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vml" ContentType="application/vnd.openxmlformats-officedocument.vmlDrawing"/>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8.xml" ContentType="application/vnd.openxmlformats-officedocument.drawing+xml"/>
  <Override PartName="/xl/worksheets/sheet9.xml" ContentType="application/vnd.openxmlformats-officedocument.spreadsheetml.worksheet+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18.xml" ContentType="application/vnd.openxmlformats-officedocument.drawing+xml"/>
  <Override PartName="/xl/worksheets/sheet19.xml" ContentType="application/vnd.openxmlformats-officedocument.spreadsheetml.worksheet+xml"/>
  <Override PartName="/xl/ctrlProps/ctrlProp21.xml" ContentType="application/vnd.ms-excel.controlproperties+xml"/>
  <Override PartName="/xl/ctrlProps/ctrlProp22.xml" ContentType="application/vnd.ms-excel.controlproperties+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1.xml" ContentType="application/vnd.openxmlformats-officedocument.drawing+xml"/>
  <Override PartName="/xl/worksheets/sheet22.xml" ContentType="application/vnd.openxmlformats-officedocument.spreadsheetml.worksheet+xml"/>
  <Override PartName="/xl/ctrlProps/ctrlProp26.xml" ContentType="application/vnd.ms-excel.controlproperties+xml"/>
  <Override PartName="/xl/ctrlProps/ctrlProp27.xml" ContentType="application/vnd.ms-excel.controlproperties+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4.xml" ContentType="application/vnd.openxmlformats-officedocument.drawing+xml"/>
  <Override PartName="/xl/worksheets/sheet25.xml" ContentType="application/vnd.openxmlformats-officedocument.spreadsheetml.worksheet+xml"/>
  <Override PartName="/xl/ctrlProps/ctrlProp31.xml" ContentType="application/vnd.ms-excel.controlproperties+xml"/>
  <Override PartName="/xl/ctrlProps/ctrlProp32.xml" ContentType="application/vnd.ms-excel.controlproperties+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27.xml" ContentType="application/vnd.openxmlformats-officedocument.drawing+xml"/>
  <Override PartName="/xl/worksheets/sheet28.xml" ContentType="application/vnd.openxmlformats-officedocument.spreadsheetml.worksheet+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28.xml" ContentType="application/vnd.openxmlformats-officedocument.drawing+xml"/>
  <Override PartName="/xl/worksheets/sheet29.xml" ContentType="application/vnd.openxmlformats-officedocument.spreadsheetml.worksheet+xml"/>
  <Override PartName="/xl/drawings/drawing29.xml" ContentType="application/vnd.openxmlformats-officedocument.drawing+xml"/>
  <Override PartName="/xl/worksheets/sheet30.xml" ContentType="application/vnd.openxmlformats-officedocument.spreadsheetml.worksheet+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30.xml" ContentType="application/vnd.openxmlformats-officedocument.drawing+xml"/>
  <Override PartName="/xl/worksheets/sheet31.xml" ContentType="application/vnd.openxmlformats-officedocument.spreadsheetml.worksheet+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31.xml" ContentType="application/vnd.openxmlformats-officedocument.drawing+xml"/>
  <Override PartName="/xl/worksheets/sheet32.xml" ContentType="application/vnd.openxmlformats-officedocument.spreadsheetml.worksheet+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32.xml" ContentType="application/vnd.openxmlformats-officedocument.drawing+xml"/>
  <Override PartName="/xl/worksheets/sheet3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showHorizontalScroll="0" showVerticalScroll="0" showSheetTabs="0" xWindow="0" yWindow="0" windowWidth="14955" windowHeight="9435" tabRatio="826"/>
  </bookViews>
  <sheets>
    <sheet name="000" sheetId="66" r:id="rId1"/>
    <sheet name="1" sheetId="19" r:id="rId2"/>
    <sheet name="2" sheetId="35" r:id="rId3"/>
    <sheet name="3" sheetId="39" r:id="rId4"/>
    <sheet name="4" sheetId="41" r:id="rId5"/>
    <sheet name="5" sheetId="42" r:id="rId6"/>
    <sheet name="6" sheetId="43" r:id="rId7"/>
    <sheet name="7" sheetId="6" r:id="rId8"/>
    <sheet name="8" sheetId="10" r:id="rId9"/>
    <sheet name="9" sheetId="15" r:id="rId10"/>
    <sheet name="10" sheetId="34" r:id="rId11"/>
    <sheet name="11" sheetId="33" r:id="rId12"/>
    <sheet name="12" sheetId="8" r:id="rId13"/>
    <sheet name="13" sheetId="7" r:id="rId14"/>
    <sheet name="14" sheetId="12" r:id="rId15"/>
    <sheet name="15" sheetId="23" r:id="rId16"/>
    <sheet name="16" sheetId="11" r:id="rId17"/>
    <sheet name="17" sheetId="20" r:id="rId18"/>
    <sheet name="18" sheetId="37" r:id="rId19"/>
    <sheet name="19" sheetId="40" r:id="rId20"/>
    <sheet name="20" sheetId="45" r:id="rId21"/>
    <sheet name="21" sheetId="47" r:id="rId22"/>
    <sheet name="22" sheetId="44" r:id="rId23"/>
    <sheet name="23" sheetId="46" r:id="rId24"/>
    <sheet name="24" sheetId="48" r:id="rId25"/>
    <sheet name="01" sheetId="49" r:id="rId26"/>
    <sheet name="02" sheetId="51" r:id="rId27"/>
    <sheet name="03" sheetId="52" r:id="rId28"/>
    <sheet name="04" sheetId="57" r:id="rId29"/>
    <sheet name="05" sheetId="56" r:id="rId30"/>
    <sheet name="06" sheetId="62" r:id="rId31"/>
    <sheet name="07" sheetId="65" r:id="rId32"/>
    <sheet name="参照元" sheetId="4" state="hidden" r:id="rId33"/>
  </sheets>
  <externalReferences>
    <externalReference r:id="rId34"/>
  </externalReferences>
  <definedNames>
    <definedName name="_xlnm.Print_Area" localSheetId="0">'000'!$B$1:$M$18</definedName>
    <definedName name="_xlnm.Print_Area" localSheetId="25">'01'!$B$2:$Z$100</definedName>
    <definedName name="_xlnm.Print_Area" localSheetId="26">'02'!$A$1:$L$12</definedName>
    <definedName name="_xlnm.Print_Area" localSheetId="29">'05'!$A$1:$H$19</definedName>
    <definedName name="_xlnm.Print_Area" localSheetId="31">'07'!$A$1:$L$17</definedName>
    <definedName name="_xlnm.Print_Area" localSheetId="1">'1'!$B$2:$AI$107</definedName>
    <definedName name="_xlnm.Print_Area" localSheetId="10">'10'!$A$1:$M$22</definedName>
    <definedName name="_xlnm.Print_Area" localSheetId="11">'11'!$A$1:$J$27</definedName>
    <definedName name="_xlnm.Print_Area" localSheetId="12">'12'!$A$1:$I$41</definedName>
    <definedName name="_xlnm.Print_Area" localSheetId="13">'13'!$A$1:$G$40</definedName>
    <definedName name="_xlnm.Print_Area" localSheetId="14">'14'!$A$1:$H$19</definedName>
    <definedName name="_xlnm.Print_Area" localSheetId="15">'15'!$A$1:$F$42</definedName>
    <definedName name="_xlnm.Print_Area" localSheetId="16">'16'!$A$1:$G$43</definedName>
    <definedName name="_xlnm.Print_Area" localSheetId="2">'2'!$B$2:$AI$107</definedName>
    <definedName name="_xlnm.Print_Area" localSheetId="3">'3'!$B$2:$AI$107</definedName>
    <definedName name="_xlnm.Print_Area" localSheetId="4">'4'!$B$2:$AI$107</definedName>
    <definedName name="_xlnm.Print_Area" localSheetId="5">'5'!$B$2:$AI$107</definedName>
    <definedName name="_xlnm.Print_Area" localSheetId="6">'6'!$B$2:$AI$107</definedName>
    <definedName name="_xlnm.Print_Area" localSheetId="7">'7'!$A$1:$L$12</definedName>
    <definedName name="_xlnm.Print_Area" localSheetId="9">'9'!$A$1:$J$20</definedName>
    <definedName name="Z_19B98EE5_D812_4669_ACBF_E1E98977BA30_.wvu.Cols" localSheetId="0" hidden="1">#REF!</definedName>
    <definedName name="Z_19B98EE5_D812_4669_ACBF_E1E98977BA30_.wvu.Cols" localSheetId="26" hidden="1">'02'!$D:$D</definedName>
    <definedName name="Z_19B98EE5_D812_4669_ACBF_E1E98977BA30_.wvu.Cols" localSheetId="27" hidden="1">'03'!$F:$F</definedName>
    <definedName name="Z_19B98EE5_D812_4669_ACBF_E1E98977BA30_.wvu.Cols" localSheetId="29" hidden="1">'05'!$G:$G</definedName>
    <definedName name="Z_19B98EE5_D812_4669_ACBF_E1E98977BA30_.wvu.Cols" localSheetId="30" hidden="1">'06'!$H:$H,'06'!$J:$J</definedName>
    <definedName name="Z_19B98EE5_D812_4669_ACBF_E1E98977BA30_.wvu.Cols" localSheetId="31" hidden="1">'07'!$D:$D</definedName>
    <definedName name="Z_19B98EE5_D812_4669_ACBF_E1E98977BA30_.wvu.Cols" localSheetId="14" hidden="1">'14'!$G:$G</definedName>
    <definedName name="Z_19B98EE5_D812_4669_ACBF_E1E98977BA30_.wvu.Cols" localSheetId="15" hidden="1">'15'!$H:$I</definedName>
    <definedName name="Z_19B98EE5_D812_4669_ACBF_E1E98977BA30_.wvu.Cols" localSheetId="17" hidden="1">'17'!$G:$G</definedName>
    <definedName name="Z_19B98EE5_D812_4669_ACBF_E1E98977BA30_.wvu.Cols" localSheetId="18" hidden="1">'18'!$H:$H</definedName>
    <definedName name="Z_19B98EE5_D812_4669_ACBF_E1E98977BA30_.wvu.Cols" localSheetId="20" hidden="1">'20'!$G:$G</definedName>
    <definedName name="Z_19B98EE5_D812_4669_ACBF_E1E98977BA30_.wvu.Cols" localSheetId="21" hidden="1">'21'!$H:$H,'21'!$J:$J</definedName>
    <definedName name="Z_19B98EE5_D812_4669_ACBF_E1E98977BA30_.wvu.Cols" localSheetId="23" hidden="1">'23'!$G:$G</definedName>
    <definedName name="Z_19B98EE5_D812_4669_ACBF_E1E98977BA30_.wvu.Cols" localSheetId="24" hidden="1">'24'!$H:$H</definedName>
    <definedName name="Z_19B98EE5_D812_4669_ACBF_E1E98977BA30_.wvu.Cols" localSheetId="7" hidden="1">'7'!$D:$D</definedName>
    <definedName name="Z_19B98EE5_D812_4669_ACBF_E1E98977BA30_.wvu.Cols" localSheetId="8" hidden="1">'8'!$F:$F</definedName>
    <definedName name="Z_19B98EE5_D812_4669_ACBF_E1E98977BA30_.wvu.PrintArea" localSheetId="1" hidden="1">'1'!$B$2:$AI$107</definedName>
    <definedName name="Z_19B98EE5_D812_4669_ACBF_E1E98977BA30_.wvu.PrintArea" localSheetId="2" hidden="1">'2'!$B$2:$AI$107</definedName>
    <definedName name="Z_19B98EE5_D812_4669_ACBF_E1E98977BA30_.wvu.PrintArea" localSheetId="3" hidden="1">'3'!$B$2:$AI$107</definedName>
    <definedName name="Z_19B98EE5_D812_4669_ACBF_E1E98977BA30_.wvu.PrintArea" localSheetId="4" hidden="1">'4'!$B$2:$AI$107</definedName>
    <definedName name="Z_19B98EE5_D812_4669_ACBF_E1E98977BA30_.wvu.PrintArea" localSheetId="5" hidden="1">'5'!$B$2:$AI$107</definedName>
    <definedName name="Z_19B98EE5_D812_4669_ACBF_E1E98977BA30_.wvu.PrintArea" localSheetId="6" hidden="1">'6'!$B$2:$AI$107</definedName>
    <definedName name="Z_C1509C55_176B_465E_A64C_0DE843954553_.wvu.Cols" localSheetId="0" hidden="1">#REF!</definedName>
    <definedName name="Z_C1509C55_176B_465E_A64C_0DE843954553_.wvu.Cols" localSheetId="26" hidden="1">'02'!$D:$D</definedName>
    <definedName name="Z_C1509C55_176B_465E_A64C_0DE843954553_.wvu.Cols" localSheetId="27" hidden="1">'03'!$F:$F</definedName>
    <definedName name="Z_C1509C55_176B_465E_A64C_0DE843954553_.wvu.Cols" localSheetId="29" hidden="1">'05'!$G:$G</definedName>
    <definedName name="Z_C1509C55_176B_465E_A64C_0DE843954553_.wvu.Cols" localSheetId="30" hidden="1">'06'!$H:$H,'06'!$J:$J</definedName>
    <definedName name="Z_C1509C55_176B_465E_A64C_0DE843954553_.wvu.Cols" localSheetId="31" hidden="1">'07'!$D:$D</definedName>
    <definedName name="Z_C1509C55_176B_465E_A64C_0DE843954553_.wvu.Cols" localSheetId="14" hidden="1">'14'!$G:$G</definedName>
    <definedName name="Z_C1509C55_176B_465E_A64C_0DE843954553_.wvu.Cols" localSheetId="15" hidden="1">'15'!$H:$I</definedName>
    <definedName name="Z_C1509C55_176B_465E_A64C_0DE843954553_.wvu.Cols" localSheetId="17" hidden="1">'17'!$G:$G</definedName>
    <definedName name="Z_C1509C55_176B_465E_A64C_0DE843954553_.wvu.Cols" localSheetId="18" hidden="1">'18'!$H:$H</definedName>
    <definedName name="Z_C1509C55_176B_465E_A64C_0DE843954553_.wvu.Cols" localSheetId="20" hidden="1">'20'!$G:$G</definedName>
    <definedName name="Z_C1509C55_176B_465E_A64C_0DE843954553_.wvu.Cols" localSheetId="21" hidden="1">'21'!$H:$H,'21'!$J:$J</definedName>
    <definedName name="Z_C1509C55_176B_465E_A64C_0DE843954553_.wvu.Cols" localSheetId="23" hidden="1">'23'!$G:$G</definedName>
    <definedName name="Z_C1509C55_176B_465E_A64C_0DE843954553_.wvu.Cols" localSheetId="24" hidden="1">'24'!$H:$H</definedName>
    <definedName name="Z_C1509C55_176B_465E_A64C_0DE843954553_.wvu.Cols" localSheetId="7" hidden="1">'7'!$D:$D</definedName>
    <definedName name="Z_C1509C55_176B_465E_A64C_0DE843954553_.wvu.Cols" localSheetId="8" hidden="1">'8'!$F:$F</definedName>
    <definedName name="Z_C1509C55_176B_465E_A64C_0DE843954553_.wvu.PrintArea" localSheetId="1" hidden="1">'1'!$B$2:$AI$107</definedName>
    <definedName name="Z_C1509C55_176B_465E_A64C_0DE843954553_.wvu.PrintArea" localSheetId="2" hidden="1">'2'!$B$2:$AI$107</definedName>
    <definedName name="Z_C1509C55_176B_465E_A64C_0DE843954553_.wvu.PrintArea" localSheetId="3" hidden="1">'3'!$B$2:$AI$107</definedName>
    <definedName name="Z_C1509C55_176B_465E_A64C_0DE843954553_.wvu.PrintArea" localSheetId="4" hidden="1">'4'!$B$2:$AI$107</definedName>
    <definedName name="Z_C1509C55_176B_465E_A64C_0DE843954553_.wvu.PrintArea" localSheetId="5" hidden="1">'5'!$B$2:$AI$107</definedName>
    <definedName name="Z_C1509C55_176B_465E_A64C_0DE843954553_.wvu.PrintArea" localSheetId="6" hidden="1">'6'!$B$2:$AI$107</definedName>
    <definedName name="月">[1]参照元!$J$1:$J$13</definedName>
    <definedName name="月２">参照元!$J$1:$J$13</definedName>
    <definedName name="元号年">参照元!$H$1:$H$11</definedName>
    <definedName name="住所">[1]参照元!$B$2:$B$19</definedName>
    <definedName name="住所２">参照元!$B$2:$B$19</definedName>
    <definedName name="日">[1]参照元!$F$1:$F$32</definedName>
    <definedName name="日付">参照元!$F$1:$F$32</definedName>
    <definedName name="年">[1]参照元!$D$1:$D$65</definedName>
    <definedName name="年２">参照元!$D$1:$D$65</definedName>
    <definedName name="郵便番号">参照元!$A$1:$A$19</definedName>
    <definedName name="郵便番号★">参照元!$A$1:$B$19</definedName>
    <definedName name="郵便番号２">[1]参照元!$A$1:$B$19</definedName>
    <definedName name="郵便番号３">[1]参照元!$A$1:$A$19</definedName>
    <definedName name="令和">[1]参照元!$H$1:$H$11</definedName>
  </definedNames>
  <calcPr calcId="145621"/>
  <customWorkbookViews>
    <customWorkbookView name="拡大" guid="{C1509C55-176B-465E-A64C-0DE843954553}" maximized="1" xWindow="-8" yWindow="-8" windowWidth="1320" windowHeight="784" tabRatio="960" activeSheetId="6" showFormulaBar="0"/>
    <customWorkbookView name="市内申告理由" guid="{19B98EE5-D812-4669-ACBF-E1E98977BA30}" maximized="1" xWindow="-8" yWindow="-8" windowWidth="1320" windowHeight="784" tabRatio="960" activeSheetId="6" showFormulaBar="0"/>
  </customWorkbookViews>
</workbook>
</file>

<file path=xl/sharedStrings.xml><?xml version="1.0" encoding="utf-8"?>
<sst xmlns:r="http://schemas.openxmlformats.org/officeDocument/2006/relationships" xmlns="http://schemas.openxmlformats.org/spreadsheetml/2006/main" count="408" uniqueCount="408">
  <si>
    <r>
      <t>新</t>
    </r>
    <r>
      <rPr>
        <sz val="11"/>
        <color auto="1"/>
        <rFont val="HG丸ｺﾞｼｯｸM-PRO"/>
      </rPr>
      <t>しく所有する方（変更届出の場合は現在所有している方）が</t>
    </r>
    <r>
      <rPr>
        <b/>
        <u/>
        <sz val="11"/>
        <color auto="1"/>
        <rFont val="HG丸ｺﾞｼｯｸM-PRO"/>
      </rPr>
      <t>市内在住</t>
    </r>
    <r>
      <rPr>
        <sz val="11"/>
        <color auto="1"/>
        <rFont val="HG丸ｺﾞｼｯｸM-PRO"/>
      </rPr>
      <t>の方は</t>
    </r>
    <rPh sb="0" eb="1">
      <t>アタラ</t>
    </rPh>
    <rPh sb="3" eb="5">
      <t>ショユウ</t>
    </rPh>
    <rPh sb="7" eb="8">
      <t>カタ</t>
    </rPh>
    <rPh sb="9" eb="11">
      <t>ヘンコウ</t>
    </rPh>
    <rPh sb="11" eb="13">
      <t>トドケデ</t>
    </rPh>
    <rPh sb="14" eb="16">
      <t>バアイ</t>
    </rPh>
    <rPh sb="17" eb="19">
      <t>ゲンザイ</t>
    </rPh>
    <rPh sb="19" eb="21">
      <t>ショユウ</t>
    </rPh>
    <rPh sb="25" eb="26">
      <t>カタ</t>
    </rPh>
    <rPh sb="28" eb="30">
      <t>シナイ</t>
    </rPh>
    <rPh sb="30" eb="32">
      <t>ザイジュウ</t>
    </rPh>
    <rPh sb="33" eb="34">
      <t>カタ</t>
    </rPh>
    <phoneticPr fontId="19"/>
  </si>
  <si>
    <t>原動機付自転車</t>
    <rPh sb="0" eb="4">
      <t>ゲンドウキツキ</t>
    </rPh>
    <rPh sb="4" eb="7">
      <t>ジテンシャ</t>
    </rPh>
    <phoneticPr fontId="19"/>
  </si>
  <si>
    <t>　◯新しくバイク等（ナンバープレートが付いていない状態）を購入したため、ナンバープレート
   を新たに取得したい。</t>
    <rPh sb="2" eb="3">
      <t>アタラ</t>
    </rPh>
    <rPh sb="8" eb="9">
      <t>トウ</t>
    </rPh>
    <rPh sb="19" eb="20">
      <t>ツ</t>
    </rPh>
    <rPh sb="25" eb="27">
      <t>ジョウタイ</t>
    </rPh>
    <rPh sb="29" eb="31">
      <t>コウニュウ</t>
    </rPh>
    <rPh sb="49" eb="50">
      <t>アラ</t>
    </rPh>
    <rPh sb="52" eb="54">
      <t>シュトク</t>
    </rPh>
    <phoneticPr fontId="19"/>
  </si>
  <si>
    <t>４９年</t>
    <rPh sb="2" eb="3">
      <t>ネン</t>
    </rPh>
    <phoneticPr fontId="19"/>
  </si>
  <si>
    <t>３１日</t>
    <rPh sb="2" eb="3">
      <t>ニチ</t>
    </rPh>
    <phoneticPr fontId="19"/>
  </si>
  <si>
    <t>１日</t>
    <rPh sb="1" eb="2">
      <t>ニチ</t>
    </rPh>
    <phoneticPr fontId="19"/>
  </si>
  <si>
    <t>原動機の型式番号</t>
    <rPh sb="0" eb="3">
      <t>ゲンドウキ</t>
    </rPh>
    <rPh sb="4" eb="6">
      <t>カタシキ</t>
    </rPh>
    <rPh sb="6" eb="8">
      <t>バンゴウ</t>
    </rPh>
    <phoneticPr fontId="19"/>
  </si>
  <si>
    <t>8 9 1　 3 1 1 7</t>
  </si>
  <si>
    <t>　※申告書が２つ記載されている場合は、両方必要になります。廃車申告書から先に入力を進めてください。
廃車申告書の最後の画面に、印刷ボタンと新規申告書のリンクがあります。</t>
    <rPh sb="2" eb="5">
      <t>シンコクショ</t>
    </rPh>
    <rPh sb="8" eb="10">
      <t>キサイ</t>
    </rPh>
    <rPh sb="15" eb="17">
      <t>バアイ</t>
    </rPh>
    <rPh sb="19" eb="21">
      <t>リョウホウ</t>
    </rPh>
    <rPh sb="21" eb="23">
      <t>ヒツヨウ</t>
    </rPh>
    <rPh sb="29" eb="31">
      <t>ハイシャ</t>
    </rPh>
    <rPh sb="31" eb="34">
      <t>シンコクショ</t>
    </rPh>
    <rPh sb="36" eb="37">
      <t>サキ</t>
    </rPh>
    <rPh sb="38" eb="40">
      <t>ニュウリョク</t>
    </rPh>
    <rPh sb="41" eb="42">
      <t>スス</t>
    </rPh>
    <rPh sb="50" eb="52">
      <t>ハイシャ</t>
    </rPh>
    <rPh sb="52" eb="55">
      <t>シンコクショ</t>
    </rPh>
    <rPh sb="56" eb="58">
      <t>サイゴ</t>
    </rPh>
    <rPh sb="59" eb="61">
      <t>ガメン</t>
    </rPh>
    <rPh sb="63" eb="65">
      <t>インサツ</t>
    </rPh>
    <rPh sb="69" eb="71">
      <t>シンキ</t>
    </rPh>
    <rPh sb="71" eb="74">
      <t>シンコクショ</t>
    </rPh>
    <phoneticPr fontId="19"/>
  </si>
  <si>
    <t>8 9 1　 3 4 3 2</t>
  </si>
  <si>
    <r>
      <rPr>
        <sz val="9"/>
        <color auto="1"/>
        <rFont val="ＭＳ Ｐゴシック"/>
      </rPr>
      <t>第三十三号の五様式</t>
    </r>
    <r>
      <rPr>
        <sz val="9"/>
        <color auto="1"/>
        <rFont val="ＭＳ Ｐ明朝"/>
      </rPr>
      <t>（第十六条関係）</t>
    </r>
    <rPh sb="0" eb="1">
      <t>ダイ</t>
    </rPh>
    <rPh sb="1" eb="4">
      <t>33</t>
    </rPh>
    <rPh sb="4" eb="5">
      <t>ゴウ</t>
    </rPh>
    <rPh sb="6" eb="7">
      <t>5</t>
    </rPh>
    <rPh sb="7" eb="9">
      <t>ヨウシキ</t>
    </rPh>
    <rPh sb="10" eb="11">
      <t>ダイ</t>
    </rPh>
    <rPh sb="11" eb="13">
      <t>16</t>
    </rPh>
    <rPh sb="13" eb="14">
      <t>ジョウ</t>
    </rPh>
    <rPh sb="14" eb="16">
      <t>カンケイ</t>
    </rPh>
    <phoneticPr fontId="19"/>
  </si>
  <si>
    <t>標　識　番　号</t>
    <rPh sb="0" eb="1">
      <t>シルベ</t>
    </rPh>
    <rPh sb="2" eb="3">
      <t>シキ</t>
    </rPh>
    <rPh sb="4" eb="5">
      <t>バン</t>
    </rPh>
    <rPh sb="6" eb="7">
      <t>ゴウ</t>
    </rPh>
    <phoneticPr fontId="19"/>
  </si>
  <si>
    <t>　→新規申告書</t>
    <rPh sb="2" eb="4">
      <t>シンキ</t>
    </rPh>
    <rPh sb="4" eb="7">
      <t>シンコクショ</t>
    </rPh>
    <phoneticPr fontId="19"/>
  </si>
  <si>
    <t>　　６　「届出者」の欄には、申告に来た者が納税義務者以外の者である場合に記入すること。</t>
  </si>
  <si>
    <t>盗
難
届
出</t>
  </si>
  <si>
    <t>　◯現在使用しているバイクで、プレートはそのままで車体だけを変えたい。</t>
    <rPh sb="2" eb="4">
      <t>ゲンザイ</t>
    </rPh>
    <rPh sb="4" eb="6">
      <t>シヨウ</t>
    </rPh>
    <rPh sb="25" eb="27">
      <t>シャタイ</t>
    </rPh>
    <rPh sb="30" eb="31">
      <t>カ</t>
    </rPh>
    <phoneticPr fontId="19"/>
  </si>
  <si>
    <t>長　　　さ</t>
    <rPh sb="0" eb="1">
      <t>ナガ</t>
    </rPh>
    <phoneticPr fontId="19"/>
  </si>
  <si>
    <t>　→プレートと名義を変えたい場合　→　廃車申告書と新規申告書</t>
    <rPh sb="7" eb="9">
      <t>メイギ</t>
    </rPh>
    <rPh sb="10" eb="11">
      <t>カ</t>
    </rPh>
    <rPh sb="14" eb="16">
      <t>バアイ</t>
    </rPh>
    <rPh sb="19" eb="21">
      <t>ハイシャ</t>
    </rPh>
    <rPh sb="21" eb="24">
      <t>シンコクショ</t>
    </rPh>
    <rPh sb="25" eb="27">
      <t>シンキ</t>
    </rPh>
    <rPh sb="27" eb="30">
      <t>シンコクショ</t>
    </rPh>
    <phoneticPr fontId="19"/>
  </si>
  <si>
    <t>　　　　　　・　最高速度が２０キロメートル毎時以下であること。</t>
  </si>
  <si>
    <t>西之表市国上</t>
    <rPh sb="0" eb="4">
      <t>ニシノオモテシ</t>
    </rPh>
    <rPh sb="4" eb="6">
      <t>クニガミ</t>
    </rPh>
    <phoneticPr fontId="19"/>
  </si>
  <si>
    <t>１９日</t>
    <rPh sb="2" eb="3">
      <t>ニチ</t>
    </rPh>
    <phoneticPr fontId="19"/>
  </si>
  <si>
    <t>こちら👆</t>
  </si>
  <si>
    <t>最高速度</t>
  </si>
  <si>
    <t>（　　　　　　　　　　）</t>
  </si>
  <si>
    <t>★選択画面で「名義変更」を選択してください。</t>
    <rPh sb="1" eb="3">
      <t>センタク</t>
    </rPh>
    <rPh sb="3" eb="5">
      <t>ガメン</t>
    </rPh>
    <rPh sb="7" eb="9">
      <t>メイギ</t>
    </rPh>
    <rPh sb="9" eb="11">
      <t>ヘンコウ</t>
    </rPh>
    <rPh sb="13" eb="15">
      <t>センタク</t>
    </rPh>
    <phoneticPr fontId="19"/>
  </si>
  <si>
    <t>★選択画面で「購入」を選択してください。</t>
    <rPh sb="1" eb="3">
      <t>センタク</t>
    </rPh>
    <phoneticPr fontId="19"/>
  </si>
  <si>
    <t>２０年</t>
    <rPh sb="2" eb="3">
      <t>ネン</t>
    </rPh>
    <phoneticPr fontId="19"/>
  </si>
  <si>
    <t>　</t>
  </si>
  <si>
    <t>　◯新しくバイク等（ナンバープレートが付いている状態）を購入したため、自分の名義に変えたい。</t>
    <rPh sb="2" eb="3">
      <t>アタラ</t>
    </rPh>
    <rPh sb="8" eb="9">
      <t>トウ</t>
    </rPh>
    <rPh sb="19" eb="20">
      <t>ツ</t>
    </rPh>
    <rPh sb="24" eb="26">
      <t>ジョウタイ</t>
    </rPh>
    <rPh sb="28" eb="30">
      <t>コウニュウ</t>
    </rPh>
    <rPh sb="35" eb="37">
      <t>ジブン</t>
    </rPh>
    <rPh sb="38" eb="40">
      <t>メイギ</t>
    </rPh>
    <rPh sb="41" eb="42">
      <t>カ</t>
    </rPh>
    <phoneticPr fontId="19"/>
  </si>
  <si>
    <t>令和　　　年　　　月　　　日</t>
    <rPh sb="0" eb="2">
      <t>レイワ</t>
    </rPh>
    <phoneticPr fontId="19"/>
  </si>
  <si>
    <t>１７年</t>
    <rPh sb="2" eb="3">
      <t>ネン</t>
    </rPh>
    <phoneticPr fontId="19"/>
  </si>
  <si>
    <t>所有者住所と定地場が同じ</t>
    <rPh sb="0" eb="3">
      <t>ショユウシャ</t>
    </rPh>
    <rPh sb="3" eb="5">
      <t>ジュウショ</t>
    </rPh>
    <rPh sb="6" eb="7">
      <t>テイ</t>
    </rPh>
    <rPh sb="7" eb="8">
      <t>チ</t>
    </rPh>
    <rPh sb="8" eb="9">
      <t>バ</t>
    </rPh>
    <rPh sb="10" eb="11">
      <t>オナ</t>
    </rPh>
    <phoneticPr fontId="19"/>
  </si>
  <si>
    <r>
      <t>こ</t>
    </r>
    <r>
      <rPr>
        <u/>
        <sz val="11"/>
        <color indexed="12"/>
        <rFont val="HG丸ｺﾞｼｯｸM-PRO"/>
      </rPr>
      <t>ちら</t>
    </r>
    <r>
      <rPr>
        <u/>
        <sz val="11"/>
        <color indexed="12"/>
        <rFont val="Segoe UI Emoji"/>
      </rPr>
      <t>👆</t>
    </r>
  </si>
  <si>
    <t>　→プレートをそのままの場合　→　新規申告書</t>
    <rPh sb="12" eb="14">
      <t>バアイ</t>
    </rPh>
    <rPh sb="17" eb="19">
      <t>シンキ</t>
    </rPh>
    <rPh sb="19" eb="22">
      <t>シンコクショ</t>
    </rPh>
    <phoneticPr fontId="19"/>
  </si>
  <si>
    <t>販　譲
売　渡
証
明
書</t>
  </si>
  <si>
    <t>★選択画面で「ナンバー変更」を選択してください。</t>
    <rPh sb="1" eb="3">
      <t>センタク</t>
    </rPh>
    <rPh sb="3" eb="5">
      <t>ガメン</t>
    </rPh>
    <rPh sb="11" eb="13">
      <t>ヘンコウ</t>
    </rPh>
    <rPh sb="15" eb="17">
      <t>センタク</t>
    </rPh>
    <phoneticPr fontId="19"/>
  </si>
  <si>
    <t>　　　　　　・　原動機の定格出力が０．６キロワット以下であること。</t>
  </si>
  <si>
    <t>所有形態</t>
    <rPh sb="0" eb="1">
      <t>トコロ</t>
    </rPh>
    <rPh sb="1" eb="2">
      <t>ユウ</t>
    </rPh>
    <rPh sb="2" eb="3">
      <t>カタチ</t>
    </rPh>
    <rPh sb="3" eb="4">
      <t>タイ</t>
    </rPh>
    <phoneticPr fontId="19"/>
  </si>
  <si>
    <t>★選択画面で「住所変更」を選択してください。</t>
    <rPh sb="1" eb="3">
      <t>センタク</t>
    </rPh>
    <rPh sb="3" eb="5">
      <t>ガメン</t>
    </rPh>
    <rPh sb="7" eb="9">
      <t>ジュウショ</t>
    </rPh>
    <rPh sb="9" eb="11">
      <t>ヘンコウ</t>
    </rPh>
    <rPh sb="13" eb="15">
      <t>センタク</t>
    </rPh>
    <phoneticPr fontId="19"/>
  </si>
  <si>
    <t>★選択画面で「廃棄」→「購入」を選択してください。</t>
    <rPh sb="1" eb="3">
      <t>センタク</t>
    </rPh>
    <rPh sb="3" eb="5">
      <t>ガメン</t>
    </rPh>
    <rPh sb="7" eb="9">
      <t>ハイキ</t>
    </rPh>
    <rPh sb="12" eb="14">
      <t>コウニュウ</t>
    </rPh>
    <rPh sb="16" eb="18">
      <t>センタク</t>
    </rPh>
    <phoneticPr fontId="19"/>
  </si>
  <si>
    <t>つぎのとおり申告（報告）及び申請します。</t>
    <rPh sb="6" eb="8">
      <t>シンコク</t>
    </rPh>
    <rPh sb="9" eb="11">
      <t>ホウコク</t>
    </rPh>
    <rPh sb="12" eb="13">
      <t>オヨ</t>
    </rPh>
    <rPh sb="14" eb="16">
      <t>シンセイ</t>
    </rPh>
    <phoneticPr fontId="19"/>
  </si>
  <si>
    <t>　　月</t>
  </si>
  <si>
    <t>住　　所
又は
所 在 地</t>
    <rPh sb="0" eb="1">
      <t>ジュウ</t>
    </rPh>
    <rPh sb="3" eb="4">
      <t>トコロ</t>
    </rPh>
    <rPh sb="5" eb="6">
      <t>マタ</t>
    </rPh>
    <rPh sb="8" eb="9">
      <t>トコロ</t>
    </rPh>
    <rPh sb="10" eb="11">
      <t>ザイ</t>
    </rPh>
    <rPh sb="12" eb="13">
      <t>チ</t>
    </rPh>
    <phoneticPr fontId="19"/>
  </si>
  <si>
    <t>新　　規</t>
    <rPh sb="0" eb="1">
      <t>シン</t>
    </rPh>
    <rPh sb="3" eb="4">
      <t>キ</t>
    </rPh>
    <phoneticPr fontId="19"/>
  </si>
  <si>
    <t>　◯転入してきたが、プレートが前の住所のものだったため、西之表市のプレートに変えたい。
　　※他市町村のプレートの廃車のみの手続きはできません。</t>
    <rPh sb="2" eb="4">
      <t>テンニュウ</t>
    </rPh>
    <rPh sb="15" eb="16">
      <t>マエ</t>
    </rPh>
    <rPh sb="17" eb="19">
      <t>ジュウショ</t>
    </rPh>
    <rPh sb="28" eb="31">
      <t>ニシノオモテ</t>
    </rPh>
    <rPh sb="31" eb="32">
      <t>シ</t>
    </rPh>
    <rPh sb="38" eb="39">
      <t>カ</t>
    </rPh>
    <rPh sb="47" eb="48">
      <t>タ</t>
    </rPh>
    <rPh sb="48" eb="51">
      <t>シチョウソン</t>
    </rPh>
    <rPh sb="57" eb="59">
      <t>ハイシャ</t>
    </rPh>
    <rPh sb="62" eb="64">
      <t>テツヅキ</t>
    </rPh>
    <phoneticPr fontId="19"/>
  </si>
  <si>
    <t>　→廃車申告書と新規申告書</t>
    <rPh sb="2" eb="4">
      <t>ハイシャ</t>
    </rPh>
    <rPh sb="4" eb="7">
      <t>シンコクショ</t>
    </rPh>
    <rPh sb="8" eb="10">
      <t>シンキ</t>
    </rPh>
    <rPh sb="10" eb="13">
      <t>シンコクショ</t>
    </rPh>
    <phoneticPr fontId="19"/>
  </si>
  <si>
    <t>生年月日</t>
    <rPh sb="0" eb="2">
      <t>セイネン</t>
    </rPh>
    <rPh sb="2" eb="3">
      <t>ツキ</t>
    </rPh>
    <rPh sb="3" eb="4">
      <t>ヒ</t>
    </rPh>
    <phoneticPr fontId="19"/>
  </si>
  <si>
    <t>★選択画面で「廃棄」→「転入」を選択してください。</t>
    <rPh sb="1" eb="3">
      <t>センタク</t>
    </rPh>
    <rPh sb="3" eb="5">
      <t>ガメン</t>
    </rPh>
    <rPh sb="7" eb="9">
      <t>ハイキ</t>
    </rPh>
    <rPh sb="12" eb="14">
      <t>テンニュウ</t>
    </rPh>
    <rPh sb="16" eb="18">
      <t>センタク</t>
    </rPh>
    <phoneticPr fontId="19"/>
  </si>
  <si>
    <t>　◯知人や家族からバイク等を譲り受けたため、プレートはそのままで名義を変えたい。
　　※名義変更の場合、現所有者の直筆の署名が必要になるので、印刷後、記入してください。</t>
    <rPh sb="2" eb="4">
      <t>チジン</t>
    </rPh>
    <rPh sb="5" eb="7">
      <t>カゾク</t>
    </rPh>
    <rPh sb="12" eb="13">
      <t>トウ</t>
    </rPh>
    <rPh sb="14" eb="15">
      <t>ユズ</t>
    </rPh>
    <rPh sb="16" eb="17">
      <t>ウ</t>
    </rPh>
    <rPh sb="32" eb="34">
      <t>メイギ</t>
    </rPh>
    <rPh sb="35" eb="36">
      <t>カ</t>
    </rPh>
    <phoneticPr fontId="19"/>
  </si>
  <si>
    <t>8 9 1　 3 1 1 2</t>
  </si>
  <si>
    <t>※ハイフンなし</t>
  </si>
  <si>
    <t>★選択画面で「名義変更」を選択してください。</t>
    <rPh sb="1" eb="3">
      <t>センタク</t>
    </rPh>
    <phoneticPr fontId="19"/>
  </si>
  <si>
    <t>日</t>
    <rPh sb="0" eb="1">
      <t>ヒ</t>
    </rPh>
    <phoneticPr fontId="19"/>
  </si>
  <si>
    <t>電話番号</t>
    <rPh sb="0" eb="2">
      <t>デンワ</t>
    </rPh>
    <rPh sb="2" eb="3">
      <t>バン</t>
    </rPh>
    <rPh sb="3" eb="4">
      <t>ゴウ</t>
    </rPh>
    <phoneticPr fontId="19"/>
  </si>
  <si>
    <t>　◯知人や家族からバイク等を譲り受けたため、プレートごと名義を変えたい。</t>
    <rPh sb="2" eb="4">
      <t>チジン</t>
    </rPh>
    <rPh sb="5" eb="7">
      <t>カゾク</t>
    </rPh>
    <rPh sb="12" eb="13">
      <t>トウ</t>
    </rPh>
    <rPh sb="14" eb="15">
      <t>ユズ</t>
    </rPh>
    <rPh sb="16" eb="17">
      <t>ウ</t>
    </rPh>
    <rPh sb="28" eb="30">
      <t>メイギ</t>
    </rPh>
    <rPh sb="31" eb="32">
      <t>カ</t>
    </rPh>
    <phoneticPr fontId="19"/>
  </si>
  <si>
    <t>令和　　 　年　 　　月 　　　日</t>
    <rPh sb="0" eb="2">
      <t>レイワ</t>
    </rPh>
    <phoneticPr fontId="19"/>
  </si>
  <si>
    <t>所有者以外の方が申請書を窓口に持参する</t>
    <rPh sb="0" eb="3">
      <t>ショユウシャ</t>
    </rPh>
    <rPh sb="3" eb="5">
      <t>イガイ</t>
    </rPh>
    <rPh sb="6" eb="7">
      <t>カタ</t>
    </rPh>
    <rPh sb="8" eb="11">
      <t>シンセイショ</t>
    </rPh>
    <rPh sb="12" eb="14">
      <t>マドグチ</t>
    </rPh>
    <rPh sb="15" eb="17">
      <t>ジサン</t>
    </rPh>
    <phoneticPr fontId="19"/>
  </si>
  <si>
    <t>★選択画面で「廃棄」→「譲受け」を選択してください。</t>
    <rPh sb="1" eb="3">
      <t>センタク</t>
    </rPh>
    <rPh sb="3" eb="5">
      <t>ガメン</t>
    </rPh>
    <rPh sb="7" eb="9">
      <t>ハイキ</t>
    </rPh>
    <rPh sb="12" eb="14">
      <t>ジョウジュ</t>
    </rPh>
    <rPh sb="17" eb="19">
      <t>センタク</t>
    </rPh>
    <phoneticPr fontId="19"/>
  </si>
  <si>
    <t>使用者となる方が申請書を窓口に持参する</t>
    <rPh sb="0" eb="3">
      <t>シヨウシャ</t>
    </rPh>
    <rPh sb="6" eb="7">
      <t>カタ</t>
    </rPh>
    <rPh sb="8" eb="11">
      <t>シンセイショ</t>
    </rPh>
    <rPh sb="12" eb="14">
      <t>マドグチ</t>
    </rPh>
    <rPh sb="15" eb="17">
      <t>ジサン</t>
    </rPh>
    <phoneticPr fontId="19"/>
  </si>
  <si>
    <t>６０年</t>
    <rPh sb="2" eb="3">
      <t>ネン</t>
    </rPh>
    <phoneticPr fontId="19"/>
  </si>
  <si>
    <t>　　　　また、納税義務者等がビル等に入居している場合又は同居人である場合には、ビル等の名称のほかに棟号数、室番号又は○○様方のように、郵便物が</t>
  </si>
  <si>
    <t>納税義務発生　　　年　　月　　日</t>
  </si>
  <si>
    <t>　　第一種　一般原付 (0.05L又は0.6kW以下)</t>
  </si>
  <si>
    <t>★選択画面で「車体変更」を選択してください。</t>
    <rPh sb="1" eb="3">
      <t>センタク</t>
    </rPh>
    <rPh sb="3" eb="5">
      <t>ガメン</t>
    </rPh>
    <rPh sb="7" eb="9">
      <t>シャタイ</t>
    </rPh>
    <rPh sb="9" eb="11">
      <t>ヘンコウ</t>
    </rPh>
    <rPh sb="13" eb="15">
      <t>センタク</t>
    </rPh>
    <phoneticPr fontId="19"/>
  </si>
  <si>
    <t>　◯現在使用しているバイクで、車体はそのままでプレートだけを変えたい。</t>
    <rPh sb="2" eb="4">
      <t>ゲンザイ</t>
    </rPh>
    <rPh sb="4" eb="6">
      <t>シヨウ</t>
    </rPh>
    <rPh sb="15" eb="17">
      <t>シャタイ</t>
    </rPh>
    <rPh sb="30" eb="31">
      <t>カ</t>
    </rPh>
    <phoneticPr fontId="19"/>
  </si>
  <si>
    <t>　◯住民票の住所が変わったため、住所変更をしたい。</t>
    <rPh sb="2" eb="5">
      <t>ジュウミンヒョウ</t>
    </rPh>
    <rPh sb="6" eb="8">
      <t>ジュウショ</t>
    </rPh>
    <rPh sb="9" eb="10">
      <t>カ</t>
    </rPh>
    <rPh sb="16" eb="18">
      <t>ジュウショ</t>
    </rPh>
    <rPh sb="18" eb="20">
      <t>ヘンコウ</t>
    </rPh>
    <phoneticPr fontId="19"/>
  </si>
  <si>
    <t>１５日</t>
    <rPh sb="2" eb="3">
      <t>ニチ</t>
    </rPh>
    <phoneticPr fontId="19"/>
  </si>
  <si>
    <t>8 9 1　 3 2 2 1</t>
  </si>
  <si>
    <t>６月</t>
  </si>
  <si>
    <t>申　告　の　理　由</t>
    <rPh sb="0" eb="1">
      <t>サル</t>
    </rPh>
    <rPh sb="2" eb="3">
      <t>コク</t>
    </rPh>
    <rPh sb="6" eb="7">
      <t>リ</t>
    </rPh>
    <rPh sb="8" eb="9">
      <t>ヨシ</t>
    </rPh>
    <phoneticPr fontId="19"/>
  </si>
  <si>
    <t>内容に修正等ある場合は、印刷した後、手書きでも大丈夫です。</t>
    <rPh sb="0" eb="2">
      <t>ナイヨウ</t>
    </rPh>
    <rPh sb="3" eb="5">
      <t>シュウセイ</t>
    </rPh>
    <rPh sb="5" eb="6">
      <t>トウ</t>
    </rPh>
    <rPh sb="8" eb="10">
      <t>バアイ</t>
    </rPh>
    <rPh sb="12" eb="14">
      <t>インサツ</t>
    </rPh>
    <rPh sb="16" eb="17">
      <t>アト</t>
    </rPh>
    <rPh sb="18" eb="20">
      <t>テガ</t>
    </rPh>
    <rPh sb="23" eb="26">
      <t>ダイジョウブ</t>
    </rPh>
    <phoneticPr fontId="19"/>
  </si>
  <si>
    <t>車　　　　　　　　　名</t>
    <rPh sb="0" eb="1">
      <t>クルマ</t>
    </rPh>
    <rPh sb="10" eb="11">
      <t>メイ</t>
    </rPh>
    <phoneticPr fontId="19"/>
  </si>
  <si>
    <t>総排気量又は定格出力</t>
  </si>
  <si>
    <t>　　９　「標識返納の有無」の欄には、標識の返納が有る場合には１を、また、標識の返納のない場合には２を○で囲むこと。なお、標識の返納のない場合については、</t>
  </si>
  <si>
    <t>※変更届出の方は、新規申告書と廃車申告書の２つが必要になります。
新規申告書の最後の画面と、廃車申告書の最後の画面にリンクがありますので、２つとも入力をし、印刷してください。
（入力する順番はどちらが先でも構いません。）</t>
    <rPh sb="89" eb="91">
      <t>ニュウリョク</t>
    </rPh>
    <rPh sb="93" eb="95">
      <t>ジュンバン</t>
    </rPh>
    <rPh sb="100" eb="101">
      <t>サキ</t>
    </rPh>
    <rPh sb="103" eb="104">
      <t>カマ</t>
    </rPh>
    <phoneticPr fontId="19"/>
  </si>
  <si>
    <t>種　　　　　　　　　　　別</t>
    <rPh sb="0" eb="1">
      <t>タネ</t>
    </rPh>
    <rPh sb="12" eb="13">
      <t>ベツ</t>
    </rPh>
    <phoneticPr fontId="19"/>
  </si>
  <si>
    <t>令和９年</t>
    <rPh sb="0" eb="2">
      <t>レイワ</t>
    </rPh>
    <rPh sb="3" eb="4">
      <t>ネン</t>
    </rPh>
    <phoneticPr fontId="19"/>
  </si>
  <si>
    <t>軽自動車税(種別割)申告(報告)書兼標識交付申請書
(原動機付自転車・小型特殊自動車)</t>
    <rPh sb="0" eb="4">
      <t>ケイジドウシャ</t>
    </rPh>
    <rPh sb="4" eb="5">
      <t>ゼイ</t>
    </rPh>
    <rPh sb="6" eb="9">
      <t>シュベツワリ</t>
    </rPh>
    <rPh sb="10" eb="12">
      <t>シンコク</t>
    </rPh>
    <rPh sb="17" eb="18">
      <t>ケン</t>
    </rPh>
    <rPh sb="18" eb="20">
      <t>ヒョウシキ</t>
    </rPh>
    <rPh sb="20" eb="22">
      <t>コウフ</t>
    </rPh>
    <rPh sb="22" eb="25">
      <t>シンセイショ</t>
    </rPh>
    <phoneticPr fontId="19"/>
  </si>
  <si>
    <t>8 9 1 　3 1 0 1</t>
  </si>
  <si>
    <t>　　３　「納税（申告・報告）義務者」の欄には、所有者と使用者が同じである場合は、所有者欄のみを記入すること。</t>
  </si>
  <si>
    <t>２２年</t>
    <rPh sb="2" eb="3">
      <t>ネン</t>
    </rPh>
    <phoneticPr fontId="19"/>
  </si>
  <si>
    <t>ｃｍ</t>
  </si>
  <si>
    <t>旧 標 識 番 号</t>
    <rPh sb="0" eb="1">
      <t>キュウ</t>
    </rPh>
    <rPh sb="2" eb="3">
      <t>シルベ</t>
    </rPh>
    <rPh sb="4" eb="5">
      <t>シキ</t>
    </rPh>
    <rPh sb="6" eb="7">
      <t>バン</t>
    </rPh>
    <rPh sb="8" eb="9">
      <t>ゴウ</t>
    </rPh>
    <phoneticPr fontId="19"/>
  </si>
  <si>
    <t>変　　更</t>
    <rPh sb="0" eb="1">
      <t>ヘン</t>
    </rPh>
    <rPh sb="3" eb="4">
      <t>サラ</t>
    </rPh>
    <phoneticPr fontId="19"/>
  </si>
  <si>
    <t>〒</t>
  </si>
  <si>
    <t>8 9 1   3 1 0 0</t>
  </si>
  <si>
    <t>４５年</t>
    <rPh sb="2" eb="3">
      <t>ネン</t>
    </rPh>
    <phoneticPr fontId="19"/>
  </si>
  <si>
    <r>
      <t>所</t>
    </r>
    <r>
      <rPr>
        <sz val="11"/>
        <color auto="1"/>
        <rFont val="HG丸ｺﾞｼｯｸM-PRO"/>
      </rPr>
      <t>有者以外の方が申請書を窓口に持参する場合は、”届出者情報”を入力し、</t>
    </r>
    <r>
      <rPr>
        <u/>
        <sz val="11"/>
        <color auto="1"/>
        <rFont val="HG丸ｺﾞｼｯｸM-PRO"/>
      </rPr>
      <t>次へ</t>
    </r>
    <r>
      <rPr>
        <sz val="11"/>
        <color auto="1"/>
        <rFont val="HG丸ｺﾞｼｯｸM-PRO"/>
      </rPr>
      <t>を押してください。</t>
    </r>
    <rPh sb="0" eb="3">
      <t>ショユウシャ</t>
    </rPh>
    <rPh sb="3" eb="5">
      <t>イガイ</t>
    </rPh>
    <rPh sb="6" eb="7">
      <t>カタ</t>
    </rPh>
    <rPh sb="8" eb="11">
      <t>シンセイショ</t>
    </rPh>
    <rPh sb="12" eb="14">
      <t>マドグチ</t>
    </rPh>
    <rPh sb="15" eb="17">
      <t>ジサン</t>
    </rPh>
    <rPh sb="19" eb="21">
      <t>バアイ</t>
    </rPh>
    <rPh sb="24" eb="26">
      <t>トドケデ</t>
    </rPh>
    <rPh sb="26" eb="27">
      <t>シャ</t>
    </rPh>
    <rPh sb="27" eb="29">
      <t>ジョウホウ</t>
    </rPh>
    <rPh sb="31" eb="33">
      <t>ニュウリョク</t>
    </rPh>
    <rPh sb="35" eb="36">
      <t>ツギ</t>
    </rPh>
    <rPh sb="38" eb="39">
      <t>オ</t>
    </rPh>
    <phoneticPr fontId="19"/>
  </si>
  <si>
    <t>受 理 番 号</t>
    <rPh sb="0" eb="1">
      <t>ウケ</t>
    </rPh>
    <rPh sb="2" eb="3">
      <t>リ</t>
    </rPh>
    <rPh sb="4" eb="5">
      <t>バン</t>
    </rPh>
    <rPh sb="6" eb="7">
      <t>ゴウ</t>
    </rPh>
    <phoneticPr fontId="19"/>
  </si>
  <si>
    <t>小型特殊自動車</t>
    <rPh sb="0" eb="2">
      <t>コガタ</t>
    </rPh>
    <rPh sb="2" eb="4">
      <t>トクシュ</t>
    </rPh>
    <rPh sb="4" eb="7">
      <t>ジドウシャ</t>
    </rPh>
    <phoneticPr fontId="19"/>
  </si>
  <si>
    <t>標　識　番　号</t>
  </si>
  <si>
    <t>西之表市長　　殿　　</t>
    <rPh sb="0" eb="3">
      <t>ニシノオモテ</t>
    </rPh>
    <phoneticPr fontId="19"/>
  </si>
  <si>
    <t>　　下の新規申告書のリンクから新規申告書の入力を進めてください。</t>
    <rPh sb="2" eb="3">
      <t>シタ</t>
    </rPh>
    <rPh sb="4" eb="6">
      <t>シンキ</t>
    </rPh>
    <rPh sb="6" eb="9">
      <t>シンコクショ</t>
    </rPh>
    <rPh sb="15" eb="17">
      <t>シンキ</t>
    </rPh>
    <rPh sb="17" eb="20">
      <t>シンコクショ</t>
    </rPh>
    <rPh sb="21" eb="23">
      <t>ニュウリョク</t>
    </rPh>
    <rPh sb="24" eb="25">
      <t>スス</t>
    </rPh>
    <phoneticPr fontId="19"/>
  </si>
  <si>
    <t>□</t>
  </si>
  <si>
    <t>納税（申告・報告）義務者</t>
    <rPh sb="0" eb="2">
      <t>ノウゼイ</t>
    </rPh>
    <rPh sb="3" eb="5">
      <t>シンコク</t>
    </rPh>
    <rPh sb="6" eb="8">
      <t>ホウコク</t>
    </rPh>
    <rPh sb="9" eb="11">
      <t>ギム</t>
    </rPh>
    <rPh sb="11" eb="12">
      <t>シャ</t>
    </rPh>
    <phoneticPr fontId="19"/>
  </si>
  <si>
    <t>所
有
者</t>
    <rPh sb="0" eb="1">
      <t>トコロ</t>
    </rPh>
    <rPh sb="3" eb="4">
      <t>ユウ</t>
    </rPh>
    <rPh sb="6" eb="7">
      <t>モノ</t>
    </rPh>
    <phoneticPr fontId="19"/>
  </si>
  <si>
    <t>年号</t>
    <rPh sb="0" eb="2">
      <t>ネンゴウ</t>
    </rPh>
    <phoneticPr fontId="19"/>
  </si>
  <si>
    <t>住 　所
又は
所在地</t>
    <rPh sb="0" eb="1">
      <t>ジュウ</t>
    </rPh>
    <rPh sb="3" eb="4">
      <t>トコロ</t>
    </rPh>
    <rPh sb="5" eb="6">
      <t>マタ</t>
    </rPh>
    <rPh sb="8" eb="11">
      <t>ショザイチ</t>
    </rPh>
    <phoneticPr fontId="19"/>
  </si>
  <si>
    <t xml:space="preserve">   １．自己所有　　　　　　２．所有権留保　　　　　　３．商品車　　　　　　４．リース車
   ５．その他 （　　　　　　　　　　　　　　　　　　　　　　　）</t>
    <rPh sb="5" eb="7">
      <t>ジコ</t>
    </rPh>
    <rPh sb="7" eb="9">
      <t>ショユウ</t>
    </rPh>
    <rPh sb="17" eb="20">
      <t>ショユウケン</t>
    </rPh>
    <rPh sb="20" eb="22">
      <t>リュウホ</t>
    </rPh>
    <rPh sb="30" eb="32">
      <t>ショウヒン</t>
    </rPh>
    <rPh sb="32" eb="33">
      <t>シャ</t>
    </rPh>
    <rPh sb="44" eb="45">
      <t>クルマ</t>
    </rPh>
    <rPh sb="53" eb="54">
      <t>タ</t>
    </rPh>
    <phoneticPr fontId="19"/>
  </si>
  <si>
    <t>　　その他</t>
    <rPh sb="4" eb="5">
      <t>タ</t>
    </rPh>
    <phoneticPr fontId="19"/>
  </si>
  <si>
    <r>
      <t xml:space="preserve"> </t>
    </r>
    <r>
      <rPr>
        <sz val="10"/>
        <color auto="1"/>
        <rFont val="ＭＳ Ｐ明朝"/>
      </rPr>
      <t xml:space="preserve">主たる定置場
</t>
    </r>
    <r>
      <rPr>
        <sz val="8"/>
        <color auto="1"/>
        <rFont val="ＭＳ Ｐ明朝"/>
      </rPr>
      <t>※（　）内は旧主た
  る定置場所在の
  市町村名を記入</t>
    </r>
    <rPh sb="1" eb="2">
      <t>シュ</t>
    </rPh>
    <rPh sb="4" eb="6">
      <t>テイチ</t>
    </rPh>
    <rPh sb="6" eb="7">
      <t>バ</t>
    </rPh>
    <rPh sb="12" eb="13">
      <t>ウチ</t>
    </rPh>
    <rPh sb="14" eb="15">
      <t>キュウ</t>
    </rPh>
    <rPh sb="15" eb="16">
      <t>シュ</t>
    </rPh>
    <rPh sb="21" eb="23">
      <t>テイチ</t>
    </rPh>
    <rPh sb="23" eb="24">
      <t>バ</t>
    </rPh>
    <rPh sb="24" eb="26">
      <t>ショザイ</t>
    </rPh>
    <rPh sb="30" eb="33">
      <t>シチョウソン</t>
    </rPh>
    <rPh sb="33" eb="34">
      <t>ナ</t>
    </rPh>
    <rPh sb="35" eb="37">
      <t>キニュウ</t>
    </rPh>
    <phoneticPr fontId="19"/>
  </si>
  <si>
    <t>　  年月日については、その販売又は譲渡が行われた日を記入すること。</t>
  </si>
  <si>
    <t>　  ８　「長さ」、「幅」及び「最高速度」の欄は、特定原付の申告時のみ記入すること。</t>
  </si>
  <si>
    <t>※自動入力</t>
    <rPh sb="1" eb="3">
      <t>ジドウ</t>
    </rPh>
    <rPh sb="3" eb="5">
      <t>ニュウリョク</t>
    </rPh>
    <phoneticPr fontId="19"/>
  </si>
  <si>
    <t>左記所有者の住所又は所在地と同じ</t>
  </si>
  <si>
    <t>５２年</t>
    <rPh sb="2" eb="3">
      <t>ネン</t>
    </rPh>
    <phoneticPr fontId="19"/>
  </si>
  <si>
    <t>（　　　　　　　　　　　　　）</t>
  </si>
  <si>
    <t>１２日</t>
    <rPh sb="2" eb="3">
      <t>ニチ</t>
    </rPh>
    <phoneticPr fontId="19"/>
  </si>
  <si>
    <t>４日</t>
    <rPh sb="1" eb="2">
      <t>ニチ</t>
    </rPh>
    <phoneticPr fontId="19"/>
  </si>
  <si>
    <t>名義変更</t>
    <rPh sb="0" eb="2">
      <t>メイギ</t>
    </rPh>
    <rPh sb="2" eb="4">
      <t>ヘンコウ</t>
    </rPh>
    <phoneticPr fontId="19"/>
  </si>
  <si>
    <r>
      <rPr>
        <sz val="8"/>
        <color auto="1"/>
        <rFont val="ＭＳ Ｐ明朝"/>
      </rPr>
      <t>（フリガナ）</t>
    </r>
    <r>
      <rPr>
        <sz val="9"/>
        <color auto="1"/>
        <rFont val="ＭＳ Ｐ明朝"/>
      </rPr>
      <t xml:space="preserve">
氏　　名
又は
名　　称</t>
    </r>
    <rPh sb="7" eb="8">
      <t>シ</t>
    </rPh>
    <rPh sb="10" eb="11">
      <t>メイ</t>
    </rPh>
    <rPh sb="12" eb="13">
      <t>マタ</t>
    </rPh>
    <rPh sb="15" eb="16">
      <t>ナ</t>
    </rPh>
    <rPh sb="18" eb="19">
      <t>ショウ</t>
    </rPh>
    <phoneticPr fontId="19"/>
  </si>
  <si>
    <t>型式及び年式</t>
    <rPh sb="0" eb="2">
      <t>カタシキ</t>
    </rPh>
    <rPh sb="2" eb="3">
      <t>オヨ</t>
    </rPh>
    <rPh sb="4" eb="6">
      <t>ネンシキ</t>
    </rPh>
    <phoneticPr fontId="19"/>
  </si>
  <si>
    <t>標識返納の有無</t>
    <rPh sb="0" eb="2">
      <t>ヒョウシキ</t>
    </rPh>
    <rPh sb="2" eb="4">
      <t>ヘンノウ</t>
    </rPh>
    <rPh sb="5" eb="7">
      <t>ウム</t>
    </rPh>
    <phoneticPr fontId="19"/>
  </si>
  <si>
    <t>電話番号</t>
    <rPh sb="0" eb="2">
      <t>デンワ</t>
    </rPh>
    <rPh sb="2" eb="4">
      <t>バンゴウ</t>
    </rPh>
    <phoneticPr fontId="19"/>
  </si>
  <si>
    <t>型
年式</t>
    <rPh sb="0" eb="1">
      <t>カタ</t>
    </rPh>
    <rPh sb="2" eb="4">
      <t>ネンシキ</t>
    </rPh>
    <phoneticPr fontId="19"/>
  </si>
  <si>
    <t>７年</t>
    <rPh sb="1" eb="2">
      <t>ネン</t>
    </rPh>
    <phoneticPr fontId="19"/>
  </si>
  <si>
    <t>使
用
者</t>
    <rPh sb="0" eb="1">
      <t>ツカ</t>
    </rPh>
    <rPh sb="3" eb="4">
      <t>ヨウ</t>
    </rPh>
    <rPh sb="6" eb="7">
      <t>モノ</t>
    </rPh>
    <phoneticPr fontId="19"/>
  </si>
  <si>
    <t>車　　台　　番　　号</t>
  </si>
  <si>
    <t>型式認定番号</t>
  </si>
  <si>
    <t>幅</t>
    <rPh sb="0" eb="1">
      <t>ハバ</t>
    </rPh>
    <phoneticPr fontId="19"/>
  </si>
  <si>
    <t>最高速度</t>
    <rPh sb="0" eb="2">
      <t>サイコウ</t>
    </rPh>
    <rPh sb="2" eb="4">
      <t>ソクド</t>
    </rPh>
    <phoneticPr fontId="19"/>
  </si>
  <si>
    <t>cm</t>
  </si>
  <si>
    <t>km/h</t>
  </si>
  <si>
    <t>西之表市現和</t>
    <rPh sb="0" eb="4">
      <t>ニシノオモテシ</t>
    </rPh>
    <rPh sb="4" eb="6">
      <t>ゲンナ</t>
    </rPh>
    <phoneticPr fontId="19"/>
  </si>
  <si>
    <t>５９年</t>
    <rPh sb="2" eb="3">
      <t>ネン</t>
    </rPh>
    <phoneticPr fontId="19"/>
  </si>
  <si>
    <t>７月</t>
  </si>
  <si>
    <t>第３４号様式記載要領</t>
  </si>
  <si>
    <t>　　　 上記　□原動機付自転車（特定原付を除く。）・□特定原付・□小型特殊自動車を</t>
  </si>
  <si>
    <t>２８日</t>
    <rPh sb="2" eb="3">
      <t>ニチ</t>
    </rPh>
    <phoneticPr fontId="19"/>
  </si>
  <si>
    <t>　　住所変更</t>
    <rPh sb="2" eb="4">
      <t>ジュウショ</t>
    </rPh>
    <rPh sb="4" eb="6">
      <t>ヘンコウ</t>
    </rPh>
    <phoneticPr fontId="19"/>
  </si>
  <si>
    <t xml:space="preserve">車　　　　　　　名 　 </t>
    <rPh sb="0" eb="1">
      <t>クルマ</t>
    </rPh>
    <rPh sb="8" eb="9">
      <t>メイ</t>
    </rPh>
    <phoneticPr fontId="19"/>
  </si>
  <si>
    <t>届　出　者</t>
    <rPh sb="0" eb="3">
      <t>トドケデ</t>
    </rPh>
    <rPh sb="4" eb="5">
      <t>シャ</t>
    </rPh>
    <phoneticPr fontId="19"/>
  </si>
  <si>
    <t>　　破損</t>
    <rPh sb="2" eb="4">
      <t>ハソン</t>
    </rPh>
    <phoneticPr fontId="19"/>
  </si>
  <si>
    <t>所有者住所に同じ</t>
    <rPh sb="0" eb="3">
      <t>ショユウシャ</t>
    </rPh>
    <rPh sb="3" eb="5">
      <t>ジュウショ</t>
    </rPh>
    <rPh sb="6" eb="7">
      <t>オナ</t>
    </rPh>
    <phoneticPr fontId="19"/>
  </si>
  <si>
    <t>　　販売又は譲渡したことを証明します。</t>
  </si>
  <si>
    <t>２７日</t>
    <rPh sb="2" eb="3">
      <t>ニチ</t>
    </rPh>
    <phoneticPr fontId="19"/>
  </si>
  <si>
    <t>　　転入</t>
    <rPh sb="2" eb="4">
      <t>テンニュウ</t>
    </rPh>
    <phoneticPr fontId="19"/>
  </si>
  <si>
    <t>令和　　　　年　　　　月　　　　日</t>
    <rPh sb="0" eb="2">
      <t>レイワ</t>
    </rPh>
    <rPh sb="6" eb="7">
      <t>トシ</t>
    </rPh>
    <rPh sb="11" eb="12">
      <t>ツキ</t>
    </rPh>
    <rPh sb="16" eb="17">
      <t>ヒ</t>
    </rPh>
    <phoneticPr fontId="19"/>
  </si>
  <si>
    <r>
      <rPr>
        <sz val="8"/>
        <color auto="1"/>
        <rFont val="ＭＳ Ｐ明朝"/>
      </rPr>
      <t>（フリガナ）</t>
    </r>
    <r>
      <rPr>
        <sz val="9"/>
        <color auto="1"/>
        <rFont val="ＭＳ Ｐ明朝"/>
      </rPr>
      <t xml:space="preserve">
氏　　名
又は
名　　称</t>
    </r>
  </si>
  <si>
    <t>ｋｍ/ｈ</t>
  </si>
  <si>
    <t>４３年</t>
    <rPh sb="2" eb="3">
      <t>ネン</t>
    </rPh>
    <phoneticPr fontId="19"/>
  </si>
  <si>
    <t>　　住所又は所在地
　　氏名又は名称　　　　　　　　　　　　　　　　　　　　　　　　　　　　　　　　　　　　　　　　　
　　電   話   番   号</t>
    <rPh sb="2" eb="3">
      <t>ジュウ</t>
    </rPh>
    <rPh sb="3" eb="4">
      <t>トコロ</t>
    </rPh>
    <rPh sb="4" eb="5">
      <t>マタ</t>
    </rPh>
    <rPh sb="6" eb="9">
      <t>ショザイチ</t>
    </rPh>
    <rPh sb="12" eb="13">
      <t>シ</t>
    </rPh>
    <rPh sb="13" eb="14">
      <t>ナ</t>
    </rPh>
    <rPh sb="14" eb="15">
      <t>マタ</t>
    </rPh>
    <rPh sb="16" eb="17">
      <t>ナ</t>
    </rPh>
    <rPh sb="17" eb="18">
      <t>ショウ</t>
    </rPh>
    <rPh sb="62" eb="63">
      <t>デン</t>
    </rPh>
    <rPh sb="66" eb="67">
      <t>ハナシ</t>
    </rPh>
    <rPh sb="70" eb="71">
      <t>バン</t>
    </rPh>
    <rPh sb="74" eb="75">
      <t>ゴウ</t>
    </rPh>
    <phoneticPr fontId="19"/>
  </si>
  <si>
    <t>年</t>
    <rPh sb="0" eb="1">
      <t>トシ</t>
    </rPh>
    <phoneticPr fontId="19"/>
  </si>
  <si>
    <t>所有者氏名に同じ</t>
    <rPh sb="0" eb="3">
      <t>ショユウシャ</t>
    </rPh>
    <rPh sb="3" eb="5">
      <t>シメイ</t>
    </rPh>
    <rPh sb="6" eb="7">
      <t>オナ</t>
    </rPh>
    <phoneticPr fontId="19"/>
  </si>
  <si>
    <t>※変更届出の方は新規申告書と廃車申告書の２つが必要になります。</t>
    <rPh sb="1" eb="3">
      <t>ヘンコウ</t>
    </rPh>
    <rPh sb="3" eb="5">
      <t>トドケデ</t>
    </rPh>
    <rPh sb="6" eb="7">
      <t>カタ</t>
    </rPh>
    <rPh sb="8" eb="10">
      <t>シンキ</t>
    </rPh>
    <rPh sb="10" eb="13">
      <t>シンコクショ</t>
    </rPh>
    <rPh sb="14" eb="16">
      <t>ハイシャ</t>
    </rPh>
    <rPh sb="16" eb="19">
      <t>シンコクショ</t>
    </rPh>
    <rPh sb="23" eb="25">
      <t>ヒツヨウ</t>
    </rPh>
    <phoneticPr fontId="19"/>
  </si>
  <si>
    <t>方　法</t>
    <rPh sb="0" eb="1">
      <t>カタ</t>
    </rPh>
    <rPh sb="2" eb="3">
      <t>ホウ</t>
    </rPh>
    <phoneticPr fontId="19"/>
  </si>
  <si>
    <t>　　７　「主たる定置場」の欄には、申告の際の主たる定置場が所有者の住所又は所在地と同じである場合にては１を○で囲み、</t>
  </si>
  <si>
    <t>第33号の５様式記載要領</t>
  </si>
  <si>
    <t>２５日</t>
    <rPh sb="2" eb="3">
      <t>ニチ</t>
    </rPh>
    <phoneticPr fontId="19"/>
  </si>
  <si>
    <t>被害年月日</t>
    <rPh sb="0" eb="2">
      <t>ヒガイ</t>
    </rPh>
    <rPh sb="2" eb="5">
      <t>ネンガッピ</t>
    </rPh>
    <phoneticPr fontId="19"/>
  </si>
  <si>
    <t>◯廃車申告書と新規申告書の方</t>
    <rPh sb="1" eb="3">
      <t>ハイシャ</t>
    </rPh>
    <rPh sb="3" eb="6">
      <t>シンコクショ</t>
    </rPh>
    <rPh sb="7" eb="9">
      <t>シンキ</t>
    </rPh>
    <rPh sb="9" eb="12">
      <t>シンコクショ</t>
    </rPh>
    <rPh sb="13" eb="14">
      <t>カタ</t>
    </rPh>
    <phoneticPr fontId="19"/>
  </si>
  <si>
    <t>　　１　この申告書は、原動機付自転車又は小型特殊自動車１台ごとに作成すること。</t>
  </si>
  <si>
    <t>　　２　「申告の理由」及び「種別」の各欄には、該当箇所の□（チェック欄）にレを記入すること。</t>
  </si>
  <si>
    <t>8 9 1 　3 1 0 4</t>
  </si>
  <si>
    <t>　　４　「納税（申告・報告）義務者」の欄の「住所又は所在地」には、都道府県、市町村名、番地まで記入すること。</t>
  </si>
  <si>
    <t>　　また、納税義務者等がビル等に入居している場合又は同居人である場合には、ビル等の名称のほかに棟号数、室番号又は</t>
  </si>
  <si>
    <t>２０日</t>
    <rPh sb="2" eb="3">
      <t>ニチ</t>
    </rPh>
    <phoneticPr fontId="19"/>
  </si>
  <si>
    <t>６１年</t>
    <rPh sb="2" eb="3">
      <t>ネン</t>
    </rPh>
    <phoneticPr fontId="19"/>
  </si>
  <si>
    <t>8 9 1   3 1 0 2</t>
  </si>
  <si>
    <t>２９日</t>
    <rPh sb="2" eb="3">
      <t>ニチ</t>
    </rPh>
    <phoneticPr fontId="19"/>
  </si>
  <si>
    <t>　　廃棄</t>
    <rPh sb="2" eb="4">
      <t>ハイキ</t>
    </rPh>
    <phoneticPr fontId="19"/>
  </si>
  <si>
    <t>携帯電話</t>
    <rPh sb="0" eb="2">
      <t>ケイタイ</t>
    </rPh>
    <rPh sb="2" eb="4">
      <t>デンワ</t>
    </rPh>
    <phoneticPr fontId="19"/>
  </si>
  <si>
    <t xml:space="preserve"> 　 ○○様方のように、郵便物が確実に届くように記入すること。</t>
  </si>
  <si>
    <t>※手入力</t>
    <rPh sb="1" eb="2">
      <t>テ</t>
    </rPh>
    <rPh sb="2" eb="4">
      <t>ニュウリョク</t>
    </rPh>
    <phoneticPr fontId="19"/>
  </si>
  <si>
    <t>　　５　「届出者」の欄には、申告に来た者が納税義務者以外の者である場合に記入すること。</t>
  </si>
  <si>
    <t>↓</t>
  </si>
  <si>
    <t>　　６　「所有形態」の欄については、該当項目を○で囲むこと。</t>
  </si>
  <si>
    <t>２月</t>
  </si>
  <si>
    <t>１４年</t>
    <rPh sb="2" eb="3">
      <t>ネン</t>
    </rPh>
    <phoneticPr fontId="19"/>
  </si>
  <si>
    <t>　　また、「５．その他」に該当する場合には、（　　）内にその詳細を記入すること。</t>
  </si>
  <si>
    <t>　　それ以外の場合については２の欄にその住所又は所在地を具体的に記入すること。</t>
  </si>
  <si>
    <t>令和６年</t>
    <rPh sb="0" eb="2">
      <t>レイワ</t>
    </rPh>
    <rPh sb="3" eb="4">
      <t>ネン</t>
    </rPh>
    <phoneticPr fontId="19"/>
  </si>
  <si>
    <t>３日</t>
    <rPh sb="1" eb="2">
      <t>ニチ</t>
    </rPh>
    <phoneticPr fontId="19"/>
  </si>
  <si>
    <t>使用者住所に同じ</t>
    <rPh sb="0" eb="3">
      <t>シヨウシャ</t>
    </rPh>
    <rPh sb="3" eb="5">
      <t>ジュウショ</t>
    </rPh>
    <rPh sb="6" eb="7">
      <t>オナ</t>
    </rPh>
    <phoneticPr fontId="19"/>
  </si>
  <si>
    <t>　　確実に届くように記入すること。</t>
  </si>
  <si>
    <t>４８年</t>
    <rPh sb="2" eb="3">
      <t>ネン</t>
    </rPh>
    <phoneticPr fontId="19"/>
  </si>
  <si>
    <t>令和　　年　　月　　日</t>
    <rPh sb="0" eb="2">
      <t>レイワ</t>
    </rPh>
    <rPh sb="4" eb="5">
      <t>ネン</t>
    </rPh>
    <rPh sb="7" eb="8">
      <t>ガツ</t>
    </rPh>
    <rPh sb="10" eb="11">
      <t>ニチ</t>
    </rPh>
    <phoneticPr fontId="19"/>
  </si>
  <si>
    <t>　　また、変更の申告の場合については、（　　）内に旧主たる定置場所在の市町村名を記入すること。</t>
  </si>
  <si>
    <t>　　譲渡</t>
    <rPh sb="2" eb="4">
      <t>ジョウト</t>
    </rPh>
    <phoneticPr fontId="19"/>
  </si>
  <si>
    <t>　　８　「長さ」、「幅」及び「最高速度」の欄は、特定原付の申告時のみ記入すること。</t>
  </si>
  <si>
    <t>譲受け</t>
    <rPh sb="0" eb="2">
      <t>ジョウジュ</t>
    </rPh>
    <phoneticPr fontId="19"/>
  </si>
  <si>
    <t>１８年</t>
    <rPh sb="2" eb="3">
      <t>ネン</t>
    </rPh>
    <phoneticPr fontId="19"/>
  </si>
  <si>
    <t>　　９　「販売・譲渡証明書」の欄には、申告に係る原動機付自転車又は小型特殊自動車を販売又は譲渡をした者が、該当箇所の</t>
  </si>
  <si>
    <t>氏名</t>
    <rPh sb="0" eb="2">
      <t>シメイ</t>
    </rPh>
    <phoneticPr fontId="19"/>
  </si>
  <si>
    <t>１２月</t>
  </si>
  <si>
    <t>　  □（チェック欄）にレを記入し、その者の住所又は所在地、氏名又は名称並びに電話番号を記入すること。なお、証明の</t>
  </si>
  <si>
    <t>西之表市安納</t>
    <rPh sb="0" eb="4">
      <t>ニシノオモテシ</t>
    </rPh>
    <rPh sb="4" eb="6">
      <t>アンノウ</t>
    </rPh>
    <phoneticPr fontId="19"/>
  </si>
  <si>
    <t>令和４年</t>
    <rPh sb="0" eb="2">
      <t>レイワ</t>
    </rPh>
    <rPh sb="3" eb="4">
      <t>ネン</t>
    </rPh>
    <phoneticPr fontId="19"/>
  </si>
  <si>
    <t>　　備考　申告者・報告者にあっては、原動機付自転車のうち、外部電源により供給される電気を動力源とするものであって、</t>
  </si>
  <si>
    <t>届出年月日</t>
    <rPh sb="0" eb="1">
      <t>トドケ</t>
    </rPh>
    <rPh sb="1" eb="2">
      <t>デ</t>
    </rPh>
    <rPh sb="2" eb="5">
      <t>ネンガッピ</t>
    </rPh>
    <phoneticPr fontId="19"/>
  </si>
  <si>
    <t>　　　　　次に掲げる要件の全てに該当するものでなければ、特定小型原動機付自転車に該当しないものであることに留意すること。</t>
  </si>
  <si>
    <t>　　　　　　・　長さ１．９メートル以下、幅０．６メートル以下であること。</t>
  </si>
  <si>
    <t>　　申告書を印刷し、内容を確認した後、</t>
    <rPh sb="2" eb="5">
      <t>シンコクショ</t>
    </rPh>
    <rPh sb="6" eb="8">
      <t>インサツ</t>
    </rPh>
    <rPh sb="10" eb="12">
      <t>ナイヨウ</t>
    </rPh>
    <rPh sb="13" eb="15">
      <t>カクニン</t>
    </rPh>
    <rPh sb="17" eb="18">
      <t>アト</t>
    </rPh>
    <phoneticPr fontId="19"/>
  </si>
  <si>
    <t>使用者氏名に同じ</t>
    <rPh sb="0" eb="3">
      <t>シヨウシャ</t>
    </rPh>
    <rPh sb="3" eb="5">
      <t>シメイ</t>
    </rPh>
    <rPh sb="6" eb="7">
      <t>オナ</t>
    </rPh>
    <phoneticPr fontId="19"/>
  </si>
  <si>
    <t>8 9 1　 3 1 1 6</t>
  </si>
  <si>
    <t>届出警察署</t>
    <rPh sb="0" eb="1">
      <t>トドケ</t>
    </rPh>
    <rPh sb="1" eb="2">
      <t>デ</t>
    </rPh>
    <rPh sb="2" eb="5">
      <t>ケイサツショ</t>
    </rPh>
    <phoneticPr fontId="19"/>
  </si>
  <si>
    <t>8 9 1   3 1 0 3</t>
  </si>
  <si>
    <t>※名義変更の場合、譲渡証明欄は現所有者の直筆での署名が必要</t>
    <rPh sb="1" eb="3">
      <t>メイギ</t>
    </rPh>
    <rPh sb="3" eb="5">
      <t>ヘンコウ</t>
    </rPh>
    <rPh sb="6" eb="8">
      <t>バアイ</t>
    </rPh>
    <rPh sb="9" eb="11">
      <t>ジョウト</t>
    </rPh>
    <rPh sb="11" eb="13">
      <t>ショウメイ</t>
    </rPh>
    <rPh sb="13" eb="14">
      <t>ラン</t>
    </rPh>
    <rPh sb="15" eb="16">
      <t>ゲン</t>
    </rPh>
    <rPh sb="16" eb="19">
      <t>ショユウシャ</t>
    </rPh>
    <rPh sb="20" eb="22">
      <t>ジキヒツ</t>
    </rPh>
    <rPh sb="24" eb="26">
      <t>ショメイ</t>
    </rPh>
    <rPh sb="27" eb="29">
      <t>ヒツヨウ</t>
    </rPh>
    <phoneticPr fontId="19"/>
  </si>
  <si>
    <t>生年月日</t>
    <rPh sb="0" eb="2">
      <t>セイネン</t>
    </rPh>
    <rPh sb="2" eb="4">
      <t>ガッピ</t>
    </rPh>
    <phoneticPr fontId="19"/>
  </si>
  <si>
    <t>　　購入</t>
    <rPh sb="2" eb="4">
      <t>コウニュウ</t>
    </rPh>
    <phoneticPr fontId="19"/>
  </si>
  <si>
    <t>8 9 1　 3 1 1 5</t>
  </si>
  <si>
    <t>小型特殊を選択の方→</t>
    <rPh sb="0" eb="2">
      <t>コガタ</t>
    </rPh>
    <rPh sb="2" eb="4">
      <t>トクシュ</t>
    </rPh>
    <rPh sb="5" eb="7">
      <t>センタク</t>
    </rPh>
    <rPh sb="8" eb="9">
      <t>カタ</t>
    </rPh>
    <phoneticPr fontId="19"/>
  </si>
  <si>
    <t>になりますので、印刷した後に記入してください。</t>
    <rPh sb="8" eb="10">
      <t>インサツ</t>
    </rPh>
    <rPh sb="12" eb="13">
      <t>アト</t>
    </rPh>
    <rPh sb="14" eb="16">
      <t>キニュウ</t>
    </rPh>
    <phoneticPr fontId="19"/>
  </si>
  <si>
    <t>３４年</t>
    <rPh sb="2" eb="3">
      <t>ネン</t>
    </rPh>
    <phoneticPr fontId="19"/>
  </si>
  <si>
    <t>１６年</t>
    <rPh sb="2" eb="3">
      <t>ネン</t>
    </rPh>
    <phoneticPr fontId="19"/>
  </si>
  <si>
    <t>　　譲受け</t>
    <rPh sb="2" eb="4">
      <t>ジョウジュ</t>
    </rPh>
    <phoneticPr fontId="19"/>
  </si>
  <si>
    <t>　　名義変更</t>
    <rPh sb="2" eb="4">
      <t>メイギ</t>
    </rPh>
    <rPh sb="4" eb="6">
      <t>ヘンコウ</t>
    </rPh>
    <phoneticPr fontId="19"/>
  </si>
  <si>
    <t>※変更届出の方は、新規申告書と廃車申告書の２つが必要になります。
廃車申告書の最後の画面にリンクがありますので、説明にそって入力をお願いします。</t>
    <rPh sb="1" eb="3">
      <t>ヘンコウ</t>
    </rPh>
    <rPh sb="3" eb="5">
      <t>トドケデ</t>
    </rPh>
    <rPh sb="6" eb="7">
      <t>カタ</t>
    </rPh>
    <rPh sb="9" eb="11">
      <t>シンキ</t>
    </rPh>
    <rPh sb="11" eb="14">
      <t>シンコクショ</t>
    </rPh>
    <rPh sb="15" eb="17">
      <t>ハイシャ</t>
    </rPh>
    <rPh sb="17" eb="20">
      <t>シンコクショ</t>
    </rPh>
    <rPh sb="24" eb="26">
      <t>ヒツヨウ</t>
    </rPh>
    <rPh sb="33" eb="35">
      <t>ハイシャ</t>
    </rPh>
    <rPh sb="35" eb="38">
      <t>シンコクショ</t>
    </rPh>
    <rPh sb="39" eb="41">
      <t>サイゴ</t>
    </rPh>
    <rPh sb="42" eb="44">
      <t>ガメン</t>
    </rPh>
    <rPh sb="56" eb="58">
      <t>セツメイ</t>
    </rPh>
    <rPh sb="62" eb="64">
      <t>ニュウリョク</t>
    </rPh>
    <rPh sb="66" eb="67">
      <t>ネガ</t>
    </rPh>
    <phoneticPr fontId="19"/>
  </si>
  <si>
    <t>　　ナンバー変更</t>
    <rPh sb="6" eb="8">
      <t>ヘンコウ</t>
    </rPh>
    <phoneticPr fontId="19"/>
  </si>
  <si>
    <t>　　車体変更</t>
    <rPh sb="2" eb="4">
      <t>シャタイ</t>
    </rPh>
    <rPh sb="4" eb="6">
      <t>ヘンコウ</t>
    </rPh>
    <phoneticPr fontId="19"/>
  </si>
  <si>
    <t>１２年</t>
    <rPh sb="2" eb="3">
      <t>ネン</t>
    </rPh>
    <phoneticPr fontId="19"/>
  </si>
  <si>
    <t>※ナンバー変更・車体変更の場合、入れ替える前のナンバーの情報が必要になりますので、ご準備ください。</t>
  </si>
  <si>
    <t>２４日</t>
    <rPh sb="2" eb="3">
      <t>ニチ</t>
    </rPh>
    <phoneticPr fontId="19"/>
  </si>
  <si>
    <t>　　紛失</t>
    <rPh sb="2" eb="4">
      <t>フンシツ</t>
    </rPh>
    <phoneticPr fontId="19"/>
  </si>
  <si>
    <t>戻る</t>
    <rPh sb="0" eb="1">
      <t>モド</t>
    </rPh>
    <phoneticPr fontId="19"/>
  </si>
  <si>
    <t>次へ</t>
    <rPh sb="0" eb="1">
      <t>ツギ</t>
    </rPh>
    <phoneticPr fontId="19"/>
  </si>
  <si>
    <t>　　第二種　乙（0.09L又は0.8ｋｗ以下）</t>
    <rPh sb="2" eb="4">
      <t>ダイニ</t>
    </rPh>
    <rPh sb="4" eb="5">
      <t>シュ</t>
    </rPh>
    <rPh sb="6" eb="7">
      <t>オツ</t>
    </rPh>
    <rPh sb="13" eb="14">
      <t>マタ</t>
    </rPh>
    <rPh sb="20" eb="22">
      <t>イカ</t>
    </rPh>
    <phoneticPr fontId="19"/>
  </si>
  <si>
    <t>　　第二種　甲（0.125L又は1.0ｋｗ以下）</t>
    <rPh sb="2" eb="4">
      <t>ダイニ</t>
    </rPh>
    <rPh sb="4" eb="5">
      <t>シュ</t>
    </rPh>
    <rPh sb="6" eb="7">
      <t>コウ</t>
    </rPh>
    <rPh sb="14" eb="15">
      <t>マタ</t>
    </rPh>
    <rPh sb="21" eb="23">
      <t>イカ</t>
    </rPh>
    <phoneticPr fontId="19"/>
  </si>
  <si>
    <t>１０年</t>
    <rPh sb="2" eb="3">
      <t>ネン</t>
    </rPh>
    <phoneticPr fontId="19"/>
  </si>
  <si>
    <t>　　ミニカー</t>
  </si>
  <si>
    <t>　　第一種　特定原付（0.6ｋｗ以下）</t>
    <rPh sb="6" eb="8">
      <t>トクテイ</t>
    </rPh>
    <rPh sb="8" eb="10">
      <t>ゲンツキ</t>
    </rPh>
    <rPh sb="16" eb="18">
      <t>イカ</t>
    </rPh>
    <phoneticPr fontId="19"/>
  </si>
  <si>
    <t>　　農耕作業用</t>
    <rPh sb="2" eb="4">
      <t>ノウコウ</t>
    </rPh>
    <rPh sb="4" eb="7">
      <t>サギョウヨウ</t>
    </rPh>
    <phoneticPr fontId="19"/>
  </si>
  <si>
    <t>↓その他の場合、機種の入力をお願いします。</t>
    <rPh sb="3" eb="4">
      <t>タ</t>
    </rPh>
    <rPh sb="5" eb="7">
      <t>バアイ</t>
    </rPh>
    <rPh sb="8" eb="10">
      <t>キシュ</t>
    </rPh>
    <rPh sb="11" eb="13">
      <t>ニュウリョク</t>
    </rPh>
    <rPh sb="15" eb="16">
      <t>ネガ</t>
    </rPh>
    <phoneticPr fontId="19"/>
  </si>
  <si>
    <t>　※単位は自動的に入力されます。</t>
    <rPh sb="2" eb="4">
      <t>タンイ</t>
    </rPh>
    <rPh sb="5" eb="8">
      <t>ジドウテキ</t>
    </rPh>
    <rPh sb="9" eb="11">
      <t>ニュウリョク</t>
    </rPh>
    <phoneticPr fontId="19"/>
  </si>
  <si>
    <t>※盗難の場合は、盗難届出書が必要になりますので、
ご持参ください。</t>
    <rPh sb="1" eb="3">
      <t>トウナン</t>
    </rPh>
    <rPh sb="4" eb="6">
      <t>バアイ</t>
    </rPh>
    <rPh sb="8" eb="10">
      <t>トウナン</t>
    </rPh>
    <rPh sb="10" eb="13">
      <t>トドケデショ</t>
    </rPh>
    <rPh sb="14" eb="16">
      <t>ヒツヨウ</t>
    </rPh>
    <rPh sb="26" eb="28">
      <t>ジサン</t>
    </rPh>
    <phoneticPr fontId="19"/>
  </si>
  <si>
    <r>
      <t>新</t>
    </r>
    <r>
      <rPr>
        <sz val="11"/>
        <color auto="1"/>
        <rFont val="HG丸ｺﾞｼｯｸM-PRO"/>
      </rPr>
      <t>しく所有する方（変更届出の場合は現在所有している方）が</t>
    </r>
    <r>
      <rPr>
        <b/>
        <u/>
        <sz val="11"/>
        <color auto="1"/>
        <rFont val="HG丸ｺﾞｼｯｸM-PRO"/>
      </rPr>
      <t>市外在住</t>
    </r>
    <r>
      <rPr>
        <sz val="11"/>
        <color auto="1"/>
        <rFont val="HG丸ｺﾞｼｯｸM-PRO"/>
      </rPr>
      <t>の方は</t>
    </r>
    <rPh sb="0" eb="1">
      <t>アタラ</t>
    </rPh>
    <rPh sb="3" eb="5">
      <t>ショユウ</t>
    </rPh>
    <rPh sb="7" eb="8">
      <t>カタ</t>
    </rPh>
    <rPh sb="9" eb="11">
      <t>ヘンコウ</t>
    </rPh>
    <rPh sb="11" eb="13">
      <t>トドケデ</t>
    </rPh>
    <rPh sb="14" eb="16">
      <t>バアイ</t>
    </rPh>
    <rPh sb="17" eb="19">
      <t>ゲンザイ</t>
    </rPh>
    <rPh sb="19" eb="21">
      <t>ショユウ</t>
    </rPh>
    <rPh sb="25" eb="26">
      <t>カタ</t>
    </rPh>
    <rPh sb="28" eb="30">
      <t>シガイ</t>
    </rPh>
    <rPh sb="30" eb="32">
      <t>ザイジュウ</t>
    </rPh>
    <rPh sb="33" eb="34">
      <t>カタ</t>
    </rPh>
    <phoneticPr fontId="19"/>
  </si>
  <si>
    <t>原付一般を選択の方→</t>
    <rPh sb="0" eb="2">
      <t>ゲンツキ</t>
    </rPh>
    <rPh sb="2" eb="4">
      <t>イッパン</t>
    </rPh>
    <rPh sb="5" eb="7">
      <t>センタク</t>
    </rPh>
    <rPh sb="8" eb="9">
      <t>カタ</t>
    </rPh>
    <phoneticPr fontId="19"/>
  </si>
  <si>
    <t>8 9 1　 3 1 1 8</t>
  </si>
  <si>
    <t>特定原付を選択の方→</t>
    <rPh sb="0" eb="2">
      <t>トクテイ</t>
    </rPh>
    <rPh sb="2" eb="4">
      <t>ゲンツキ</t>
    </rPh>
    <rPh sb="5" eb="7">
      <t>センタク</t>
    </rPh>
    <rPh sb="8" eb="9">
      <t>カタ</t>
    </rPh>
    <phoneticPr fontId="19"/>
  </si>
  <si>
    <t>３６年</t>
    <rPh sb="2" eb="3">
      <t>ネン</t>
    </rPh>
    <phoneticPr fontId="19"/>
  </si>
  <si>
    <t>郵便番号</t>
    <rPh sb="0" eb="4">
      <t>ユウビンバンゴウ</t>
    </rPh>
    <phoneticPr fontId="19"/>
  </si>
  <si>
    <t>8 9 1　 3 2 2 2</t>
  </si>
  <si>
    <t>※プルダウンから選択</t>
    <rPh sb="8" eb="10">
      <t>センタク</t>
    </rPh>
    <phoneticPr fontId="19"/>
  </si>
  <si>
    <t>住所</t>
    <rPh sb="0" eb="2">
      <t>ジュウショ</t>
    </rPh>
    <phoneticPr fontId="19"/>
  </si>
  <si>
    <t>番地・方書</t>
    <rPh sb="0" eb="2">
      <t>バンチ</t>
    </rPh>
    <rPh sb="3" eb="4">
      <t>カタ</t>
    </rPh>
    <rPh sb="4" eb="5">
      <t>カ</t>
    </rPh>
    <phoneticPr fontId="19"/>
  </si>
  <si>
    <t>（　　　　　　　　）</t>
  </si>
  <si>
    <t>フリガナ</t>
  </si>
  <si>
    <t>長　　　さ</t>
  </si>
  <si>
    <t>住所変更</t>
    <rPh sb="0" eb="2">
      <t>ジュウショ</t>
    </rPh>
    <rPh sb="2" eb="4">
      <t>ヘンコウ</t>
    </rPh>
    <phoneticPr fontId="19"/>
  </si>
  <si>
    <t>１５年</t>
    <rPh sb="2" eb="3">
      <t>ネン</t>
    </rPh>
    <phoneticPr fontId="19"/>
  </si>
  <si>
    <t xml:space="preserve"> </t>
  </si>
  <si>
    <t>主たる定置場　            　</t>
    <rPh sb="0" eb="1">
      <t>シュ</t>
    </rPh>
    <rPh sb="3" eb="5">
      <t>テイチ</t>
    </rPh>
    <rPh sb="5" eb="6">
      <t>バ</t>
    </rPh>
    <phoneticPr fontId="19"/>
  </si>
  <si>
    <t>月</t>
    <rPh sb="0" eb="1">
      <t>ツキ</t>
    </rPh>
    <phoneticPr fontId="19"/>
  </si>
  <si>
    <t>２７年</t>
    <rPh sb="2" eb="3">
      <t>ネン</t>
    </rPh>
    <phoneticPr fontId="19"/>
  </si>
  <si>
    <t>令和　年</t>
    <rPh sb="0" eb="2">
      <t>レイワ</t>
    </rPh>
    <rPh sb="3" eb="4">
      <t>ネン</t>
    </rPh>
    <phoneticPr fontId="19"/>
  </si>
  <si>
    <t>９月</t>
  </si>
  <si>
    <t>２６日</t>
    <rPh sb="2" eb="3">
      <t>ニチ</t>
    </rPh>
    <phoneticPr fontId="19"/>
  </si>
  <si>
    <t>※フォークリフト、ショベルローダ等</t>
    <rPh sb="16" eb="17">
      <t>トウ</t>
    </rPh>
    <phoneticPr fontId="19"/>
  </si>
  <si>
    <t>固定電話</t>
    <rPh sb="0" eb="2">
      <t>コテイ</t>
    </rPh>
    <rPh sb="2" eb="4">
      <t>デンワ</t>
    </rPh>
    <phoneticPr fontId="19"/>
  </si>
  <si>
    <t>所有者と使用者が同じ場合は</t>
    <rPh sb="0" eb="3">
      <t>ショユウシャ</t>
    </rPh>
    <rPh sb="4" eb="7">
      <t>シヨウシャ</t>
    </rPh>
    <rPh sb="8" eb="9">
      <t>オナ</t>
    </rPh>
    <rPh sb="10" eb="12">
      <t>バアイ</t>
    </rPh>
    <phoneticPr fontId="19"/>
  </si>
  <si>
    <t>所有者と使用者が異なる場合は</t>
    <rPh sb="0" eb="3">
      <t>ショユウシャ</t>
    </rPh>
    <rPh sb="4" eb="7">
      <t>シヨウシャ</t>
    </rPh>
    <rPh sb="8" eb="9">
      <t>コト</t>
    </rPh>
    <rPh sb="11" eb="13">
      <t>バアイ</t>
    </rPh>
    <phoneticPr fontId="19"/>
  </si>
  <si>
    <t>8 9 1　 3 2 0 2</t>
  </si>
  <si>
    <t>※定地場・・・車両に乗っていない間、その車両を置いておくところ。</t>
    <rPh sb="1" eb="2">
      <t>テイ</t>
    </rPh>
    <rPh sb="2" eb="3">
      <t>チ</t>
    </rPh>
    <rPh sb="3" eb="4">
      <t>バ</t>
    </rPh>
    <rPh sb="7" eb="9">
      <t>シャリョウ</t>
    </rPh>
    <rPh sb="10" eb="11">
      <t>ノ</t>
    </rPh>
    <rPh sb="16" eb="17">
      <t>アイダ</t>
    </rPh>
    <rPh sb="20" eb="22">
      <t>シャリョウ</t>
    </rPh>
    <rPh sb="23" eb="24">
      <t>オ</t>
    </rPh>
    <phoneticPr fontId="19"/>
  </si>
  <si>
    <t>使用者住所と定地場が同じ</t>
    <rPh sb="0" eb="3">
      <t>シヨウシャ</t>
    </rPh>
    <rPh sb="3" eb="5">
      <t>ジュウショ</t>
    </rPh>
    <rPh sb="6" eb="7">
      <t>テイ</t>
    </rPh>
    <rPh sb="7" eb="8">
      <t>チ</t>
    </rPh>
    <rPh sb="8" eb="9">
      <t>バ</t>
    </rPh>
    <rPh sb="10" eb="11">
      <t>オナ</t>
    </rPh>
    <phoneticPr fontId="19"/>
  </si>
  <si>
    <t>上記以外の場合は□の中に住所を入力してください。</t>
    <rPh sb="0" eb="2">
      <t>ジョウキ</t>
    </rPh>
    <rPh sb="2" eb="4">
      <t>イガイ</t>
    </rPh>
    <rPh sb="5" eb="7">
      <t>バアイ</t>
    </rPh>
    <rPh sb="10" eb="11">
      <t>ナカ</t>
    </rPh>
    <rPh sb="12" eb="14">
      <t>ジュウショ</t>
    </rPh>
    <rPh sb="15" eb="17">
      <t>ニュウリョク</t>
    </rPh>
    <phoneticPr fontId="19"/>
  </si>
  <si>
    <t>車   台   番   号</t>
    <rPh sb="0" eb="1">
      <t>クルマ</t>
    </rPh>
    <rPh sb="4" eb="5">
      <t>ダイ</t>
    </rPh>
    <rPh sb="8" eb="9">
      <t>バン</t>
    </rPh>
    <rPh sb="12" eb="13">
      <t>ゴウ</t>
    </rPh>
    <phoneticPr fontId="19"/>
  </si>
  <si>
    <t>※市からで構いません。</t>
    <rPh sb="1" eb="2">
      <t>シ</t>
    </rPh>
    <rPh sb="5" eb="6">
      <t>カマ</t>
    </rPh>
    <phoneticPr fontId="19"/>
  </si>
  <si>
    <t>西之表市安城</t>
    <rPh sb="0" eb="3">
      <t>ニシノオモテ</t>
    </rPh>
    <rPh sb="3" eb="4">
      <t>シ</t>
    </rPh>
    <rPh sb="4" eb="6">
      <t>アンジョウ</t>
    </rPh>
    <phoneticPr fontId="19"/>
  </si>
  <si>
    <t>その他の場合、詳しい内容を記入してください。</t>
    <rPh sb="2" eb="3">
      <t>タ</t>
    </rPh>
    <rPh sb="4" eb="6">
      <t>バアイ</t>
    </rPh>
    <rPh sb="7" eb="8">
      <t>クワ</t>
    </rPh>
    <rPh sb="10" eb="12">
      <t>ナイヨウ</t>
    </rPh>
    <rPh sb="13" eb="15">
      <t>キニュウ</t>
    </rPh>
    <phoneticPr fontId="19"/>
  </si>
  <si>
    <t>所有者となる方が申請書を窓口に持参する</t>
    <rPh sb="0" eb="3">
      <t>ショユウシャ</t>
    </rPh>
    <rPh sb="6" eb="7">
      <t>カタ</t>
    </rPh>
    <rPh sb="8" eb="11">
      <t>シンセイショ</t>
    </rPh>
    <rPh sb="12" eb="14">
      <t>マドグチ</t>
    </rPh>
    <rPh sb="15" eb="17">
      <t>ジサン</t>
    </rPh>
    <phoneticPr fontId="19"/>
  </si>
  <si>
    <r>
      <t>所</t>
    </r>
    <r>
      <rPr>
        <sz val="11"/>
        <color auto="1"/>
        <rFont val="HG丸ｺﾞｼｯｸM-PRO"/>
      </rPr>
      <t>有者・使用者以外の方が申請書を窓口に持参する場合は、”届出者情報”を入力し、</t>
    </r>
    <r>
      <rPr>
        <u/>
        <sz val="11"/>
        <color auto="1"/>
        <rFont val="HG丸ｺﾞｼｯｸM-PRO"/>
      </rPr>
      <t>次へ</t>
    </r>
    <r>
      <rPr>
        <sz val="11"/>
        <color auto="1"/>
        <rFont val="HG丸ｺﾞｼｯｸM-PRO"/>
      </rPr>
      <t>を押してください。</t>
    </r>
    <rPh sb="0" eb="3">
      <t>ショユウシャ</t>
    </rPh>
    <rPh sb="4" eb="7">
      <t>シヨウシャ</t>
    </rPh>
    <rPh sb="7" eb="9">
      <t>イガイ</t>
    </rPh>
    <rPh sb="10" eb="11">
      <t>カタ</t>
    </rPh>
    <rPh sb="12" eb="15">
      <t>シンセイショ</t>
    </rPh>
    <rPh sb="16" eb="18">
      <t>マドグチ</t>
    </rPh>
    <rPh sb="19" eb="21">
      <t>ジサン</t>
    </rPh>
    <rPh sb="23" eb="25">
      <t>バアイ</t>
    </rPh>
    <rPh sb="28" eb="30">
      <t>トドケデ</t>
    </rPh>
    <rPh sb="30" eb="31">
      <t>シャ</t>
    </rPh>
    <rPh sb="31" eb="33">
      <t>ジョウホウ</t>
    </rPh>
    <rPh sb="35" eb="37">
      <t>ニュウリョク</t>
    </rPh>
    <rPh sb="39" eb="40">
      <t>ツギ</t>
    </rPh>
    <rPh sb="42" eb="43">
      <t>オ</t>
    </rPh>
    <phoneticPr fontId="19"/>
  </si>
  <si>
    <t>※プルダウンから選択してください。</t>
    <rPh sb="8" eb="10">
      <t>センタク</t>
    </rPh>
    <phoneticPr fontId="19"/>
  </si>
  <si>
    <t>西之表市西町</t>
    <rPh sb="0" eb="4">
      <t>ニシノオモテシ</t>
    </rPh>
    <rPh sb="4" eb="5">
      <t>ニシ</t>
    </rPh>
    <rPh sb="5" eb="6">
      <t>マチ</t>
    </rPh>
    <phoneticPr fontId="19"/>
  </si>
  <si>
    <r>
      <t>続</t>
    </r>
    <r>
      <rPr>
        <sz val="11"/>
        <color auto="1"/>
        <rFont val="HG丸ｺﾞｼｯｸM-PRO"/>
      </rPr>
      <t xml:space="preserve">柄
</t>
    </r>
    <r>
      <rPr>
        <sz val="10"/>
        <color auto="1"/>
        <rFont val="HG丸ｺﾞｼｯｸM-PRO"/>
      </rPr>
      <t>(例:子、知人等)</t>
    </r>
    <rPh sb="0" eb="2">
      <t>ツヅキガラ</t>
    </rPh>
    <rPh sb="4" eb="5">
      <t>レイ</t>
    </rPh>
    <rPh sb="6" eb="7">
      <t>コ</t>
    </rPh>
    <rPh sb="8" eb="10">
      <t>チジン</t>
    </rPh>
    <rPh sb="10" eb="11">
      <t>トウ</t>
    </rPh>
    <phoneticPr fontId="19"/>
  </si>
  <si>
    <t>　　年</t>
    <rPh sb="2" eb="3">
      <t>ネン</t>
    </rPh>
    <phoneticPr fontId="19"/>
  </si>
  <si>
    <t>　　日</t>
    <rPh sb="2" eb="3">
      <t>ニチ</t>
    </rPh>
    <phoneticPr fontId="19"/>
  </si>
  <si>
    <t>　　ナンバー返納（有）</t>
    <rPh sb="6" eb="8">
      <t>ヘンノウ</t>
    </rPh>
    <rPh sb="9" eb="10">
      <t>アリ</t>
    </rPh>
    <phoneticPr fontId="19"/>
  </si>
  <si>
    <r>
      <t>上</t>
    </r>
    <r>
      <rPr>
        <sz val="11"/>
        <color auto="1"/>
        <rFont val="HG丸ｺﾞｼｯｸM-PRO"/>
      </rPr>
      <t>記以外の場合は</t>
    </r>
    <r>
      <rPr>
        <sz val="11"/>
        <color auto="1"/>
        <rFont val="Segoe UI Symbol"/>
      </rPr>
      <t>▭</t>
    </r>
    <r>
      <rPr>
        <sz val="11"/>
        <color auto="1"/>
        <rFont val="HG丸ｺﾞｼｯｸM-PRO"/>
      </rPr>
      <t>の中に住所を入力してください。</t>
    </r>
    <rPh sb="0" eb="2">
      <t>ジョウキ</t>
    </rPh>
    <rPh sb="2" eb="4">
      <t>イガイ</t>
    </rPh>
    <rPh sb="5" eb="7">
      <t>バアイ</t>
    </rPh>
    <rPh sb="10" eb="11">
      <t>ナカ</t>
    </rPh>
    <rPh sb="12" eb="14">
      <t>ジュウショ</t>
    </rPh>
    <rPh sb="15" eb="17">
      <t>ニュウリョク</t>
    </rPh>
    <phoneticPr fontId="19"/>
  </si>
  <si>
    <t>※所有者住所と同じ場合は「同上」を入力してください。</t>
    <rPh sb="1" eb="4">
      <t>ショユウシャ</t>
    </rPh>
    <rPh sb="4" eb="6">
      <t>ジュウショ</t>
    </rPh>
    <rPh sb="7" eb="8">
      <t>オナ</t>
    </rPh>
    <rPh sb="9" eb="11">
      <t>バアイ</t>
    </rPh>
    <rPh sb="13" eb="15">
      <t>ドウジョウ</t>
    </rPh>
    <rPh sb="17" eb="19">
      <t>ニュウリョク</t>
    </rPh>
    <phoneticPr fontId="19"/>
  </si>
  <si>
    <t>◯廃車申告書のみの方</t>
    <rPh sb="1" eb="3">
      <t>ハイシャ</t>
    </rPh>
    <rPh sb="3" eb="5">
      <t>シンコク</t>
    </rPh>
    <rPh sb="5" eb="6">
      <t>ショ</t>
    </rPh>
    <rPh sb="9" eb="10">
      <t>カタ</t>
    </rPh>
    <phoneticPr fontId="19"/>
  </si>
  <si>
    <t>申告の理由</t>
    <rPh sb="0" eb="2">
      <t>シンコク</t>
    </rPh>
    <rPh sb="3" eb="5">
      <t>リユウ</t>
    </rPh>
    <phoneticPr fontId="19"/>
  </si>
  <si>
    <t/>
  </si>
  <si>
    <r>
      <t>新</t>
    </r>
    <r>
      <rPr>
        <u/>
        <sz val="18"/>
        <color indexed="36"/>
        <rFont val="ＭＳ Ｐゴシック"/>
      </rPr>
      <t>規申告書の入力はこちらから　≫≫</t>
    </r>
    <rPh sb="0" eb="2">
      <t>シンキ</t>
    </rPh>
    <rPh sb="2" eb="5">
      <t>シンコクショ</t>
    </rPh>
    <rPh sb="6" eb="8">
      <t>ニュウリョク</t>
    </rPh>
    <phoneticPr fontId="19"/>
  </si>
  <si>
    <t>令和２年</t>
    <rPh sb="0" eb="2">
      <t>レイワ</t>
    </rPh>
    <rPh sb="3" eb="4">
      <t>ネン</t>
    </rPh>
    <phoneticPr fontId="19"/>
  </si>
  <si>
    <t>　　転出</t>
    <rPh sb="2" eb="4">
      <t>テンシュツ</t>
    </rPh>
    <phoneticPr fontId="19"/>
  </si>
  <si>
    <t>種　　　　　　　　別</t>
    <rPh sb="0" eb="1">
      <t>タネ</t>
    </rPh>
    <rPh sb="9" eb="10">
      <t>ベツ</t>
    </rPh>
    <phoneticPr fontId="19"/>
  </si>
  <si>
    <t>　　　↓</t>
  </si>
  <si>
    <t>西之表市栄町</t>
    <rPh sb="0" eb="4">
      <t>ニシノオモテシ</t>
    </rPh>
    <rPh sb="4" eb="6">
      <t>サカエマチ</t>
    </rPh>
    <phoneticPr fontId="19"/>
  </si>
  <si>
    <r>
      <rPr>
        <sz val="9"/>
        <color auto="1"/>
        <rFont val="ＭＳ Ｐゴシック"/>
      </rPr>
      <t>第三十四号様式</t>
    </r>
    <r>
      <rPr>
        <sz val="9"/>
        <color auto="1"/>
        <rFont val="ＭＳ Ｐ明朝"/>
      </rPr>
      <t>（第十六条関係）</t>
    </r>
    <rPh sb="0" eb="1">
      <t>ダイ</t>
    </rPh>
    <rPh sb="1" eb="4">
      <t>34</t>
    </rPh>
    <rPh sb="4" eb="5">
      <t>ゴウ</t>
    </rPh>
    <rPh sb="5" eb="7">
      <t>ヨウシキ</t>
    </rPh>
    <rPh sb="8" eb="9">
      <t>ダイ</t>
    </rPh>
    <rPh sb="9" eb="11">
      <t>16</t>
    </rPh>
    <rPh sb="11" eb="12">
      <t>ジョウ</t>
    </rPh>
    <rPh sb="12" eb="14">
      <t>カンケイ</t>
    </rPh>
    <phoneticPr fontId="19"/>
  </si>
  <si>
    <r>
      <t>軽</t>
    </r>
    <r>
      <rPr>
        <sz val="14"/>
        <color auto="1"/>
        <rFont val="ＭＳ Ｐ明朝"/>
      </rPr>
      <t xml:space="preserve">自動車税(種別割)廃車申告書兼標識返納書
</t>
    </r>
    <r>
      <rPr>
        <sz val="13"/>
        <color auto="1"/>
        <rFont val="ＭＳ Ｐ明朝"/>
      </rPr>
      <t>(原動機付自転車・小型特殊自動車)</t>
    </r>
    <rPh sb="6" eb="9">
      <t>シュベツワリ</t>
    </rPh>
    <rPh sb="15" eb="16">
      <t>ケン</t>
    </rPh>
    <rPh sb="16" eb="18">
      <t>ヒョウシキ</t>
    </rPh>
    <rPh sb="18" eb="20">
      <t>ヘンノウ</t>
    </rPh>
    <rPh sb="20" eb="21">
      <t>ショ</t>
    </rPh>
    <phoneticPr fontId="19"/>
  </si>
  <si>
    <t>西之表市桜が丘</t>
    <rPh sb="0" eb="4">
      <t>ニシノオモテシ</t>
    </rPh>
    <rPh sb="4" eb="5">
      <t>サクラ</t>
    </rPh>
    <rPh sb="6" eb="7">
      <t>オカ</t>
    </rPh>
    <phoneticPr fontId="19"/>
  </si>
  <si>
    <t>廃　　車</t>
    <rPh sb="0" eb="1">
      <t>ハイ</t>
    </rPh>
    <rPh sb="3" eb="4">
      <t>クルマ</t>
    </rPh>
    <phoneticPr fontId="19"/>
  </si>
  <si>
    <t>西之表市池田</t>
    <rPh sb="0" eb="4">
      <t>ニシノオモテシ</t>
    </rPh>
    <rPh sb="4" eb="6">
      <t>イケダ</t>
    </rPh>
    <phoneticPr fontId="19"/>
  </si>
  <si>
    <t>　　　　　           　</t>
  </si>
  <si>
    <t>→以下を入力し、次へを押してください。</t>
    <rPh sb="1" eb="3">
      <t>イカ</t>
    </rPh>
    <phoneticPr fontId="19"/>
  </si>
  <si>
    <t>西之表市長　　殿　　　　</t>
    <rPh sb="0" eb="3">
      <t>ニシノオモテ</t>
    </rPh>
    <phoneticPr fontId="19"/>
  </si>
  <si>
    <t>廃 車 年 月 日</t>
  </si>
  <si>
    <t>令和　　　年　　　月　　　日</t>
    <rPh sb="0" eb="2">
      <t>レイワ</t>
    </rPh>
    <rPh sb="5" eb="6">
      <t>ネン</t>
    </rPh>
    <rPh sb="9" eb="10">
      <t>ツキ</t>
    </rPh>
    <rPh sb="13" eb="14">
      <t>ヒ</t>
    </rPh>
    <phoneticPr fontId="19"/>
  </si>
  <si>
    <t>8 9 1　 3 1 1 1</t>
  </si>
  <si>
    <t>つぎのとおり申告及び標識の返納をします。</t>
    <rPh sb="6" eb="8">
      <t>シンコク</t>
    </rPh>
    <rPh sb="8" eb="9">
      <t>オヨ</t>
    </rPh>
    <rPh sb="10" eb="12">
      <t>ヒョウシキ</t>
    </rPh>
    <rPh sb="13" eb="15">
      <t>ヘンノウ</t>
    </rPh>
    <phoneticPr fontId="19"/>
  </si>
  <si>
    <t>納　税　（　申　告　）　義　務　者</t>
    <rPh sb="0" eb="3">
      <t>ノウゼイ</t>
    </rPh>
    <rPh sb="6" eb="7">
      <t>サル</t>
    </rPh>
    <rPh sb="8" eb="9">
      <t>コク</t>
    </rPh>
    <rPh sb="12" eb="15">
      <t>ギム</t>
    </rPh>
    <rPh sb="16" eb="17">
      <t>シャ</t>
    </rPh>
    <phoneticPr fontId="19"/>
  </si>
  <si>
    <t>３０日</t>
    <rPh sb="2" eb="3">
      <t>ニチ</t>
    </rPh>
    <phoneticPr fontId="19"/>
  </si>
  <si>
    <t>型式認定番号</t>
    <rPh sb="0" eb="2">
      <t>カタシキ</t>
    </rPh>
    <rPh sb="2" eb="4">
      <t>ニンテイ</t>
    </rPh>
    <rPh sb="4" eb="6">
      <t>バンゴウ</t>
    </rPh>
    <phoneticPr fontId="19"/>
  </si>
  <si>
    <t>９日</t>
    <rPh sb="1" eb="2">
      <t>ニチ</t>
    </rPh>
    <phoneticPr fontId="19"/>
  </si>
  <si>
    <t>５日</t>
    <rPh sb="1" eb="2">
      <t>ニチ</t>
    </rPh>
    <phoneticPr fontId="19"/>
  </si>
  <si>
    <t>総排気量又は定格出力</t>
    <rPh sb="0" eb="4">
      <t>ソウハイキリョウ</t>
    </rPh>
    <rPh sb="4" eb="5">
      <t>マタ</t>
    </rPh>
    <rPh sb="6" eb="8">
      <t>テイカク</t>
    </rPh>
    <rPh sb="8" eb="10">
      <t>シュツリョク</t>
    </rPh>
    <phoneticPr fontId="19"/>
  </si>
  <si>
    <t>幅</t>
  </si>
  <si>
    <t>標識返納がない場合、その理由</t>
    <rPh sb="0" eb="2">
      <t>ヒョウシキ</t>
    </rPh>
    <rPh sb="2" eb="4">
      <t>ヘンノウ</t>
    </rPh>
    <rPh sb="7" eb="9">
      <t>バアイ</t>
    </rPh>
    <rPh sb="12" eb="14">
      <t>リユウ</t>
    </rPh>
    <phoneticPr fontId="19"/>
  </si>
  <si>
    <t>３年</t>
    <rPh sb="1" eb="2">
      <t>ネン</t>
    </rPh>
    <phoneticPr fontId="19"/>
  </si>
  <si>
    <t>　年　月　日</t>
    <rPh sb="1" eb="2">
      <t>ネン</t>
    </rPh>
    <rPh sb="3" eb="4">
      <t>ツキ</t>
    </rPh>
    <rPh sb="5" eb="6">
      <t>ヒ</t>
    </rPh>
    <phoneticPr fontId="19"/>
  </si>
  <si>
    <t>届　出　者</t>
    <rPh sb="0" eb="5">
      <t>トドケデシャ</t>
    </rPh>
    <phoneticPr fontId="19"/>
  </si>
  <si>
    <t>警察署</t>
    <rPh sb="0" eb="2">
      <t>ケイサツショ</t>
    </rPh>
    <phoneticPr fontId="19"/>
  </si>
  <si>
    <t>３７年</t>
    <rPh sb="2" eb="3">
      <t>ネン</t>
    </rPh>
    <phoneticPr fontId="19"/>
  </si>
  <si>
    <t>交番・駐在所</t>
    <rPh sb="0" eb="1">
      <t>コウバン</t>
    </rPh>
    <rPh sb="2" eb="5">
      <t>チュウザイショ</t>
    </rPh>
    <phoneticPr fontId="19"/>
  </si>
  <si>
    <t>５５年</t>
    <rPh sb="2" eb="3">
      <t>ネン</t>
    </rPh>
    <phoneticPr fontId="19"/>
  </si>
  <si>
    <t>　　３　「廃車年月日」の欄には、納税義務が消滅した年月日を記入すること。</t>
  </si>
  <si>
    <t>　　７　「主たる定置場」の欄には、申告の際の主たる定置場が所有者の住所又は所在地と同じである場合については１を○で囲み、それ以外の場合については</t>
  </si>
  <si>
    <t>　　　４　「納税（申告・報告）義務者」の欄の「住所又は所在地」には、都道府県、市町村名、番地まで記入すること。</t>
  </si>
  <si>
    <t>　　５　「納税（申告）義務者」の欄には、所有者と使用者が同じである場合は、所有者欄のみを記入すること。</t>
  </si>
  <si>
    <t>１３日</t>
    <rPh sb="2" eb="3">
      <t>ニチ</t>
    </rPh>
    <phoneticPr fontId="19"/>
  </si>
  <si>
    <t>　　　２の欄にその住所又は所在地を具体的に記入すること。</t>
  </si>
  <si>
    <t>４１年</t>
    <rPh sb="2" eb="3">
      <t>ネン</t>
    </rPh>
    <phoneticPr fontId="19"/>
  </si>
  <si>
    <t>　　　その理由に該当する項目を○で囲み、具体的な理由を〔　〕内に記入すること。</t>
  </si>
  <si>
    <t>西之表市鴨女町</t>
    <rPh sb="0" eb="4">
      <t>ニシノオモテシ</t>
    </rPh>
    <rPh sb="4" eb="7">
      <t>カモメチョウ</t>
    </rPh>
    <phoneticPr fontId="19"/>
  </si>
  <si>
    <t>　　10　「盗難届出」の欄には、「申告の理由」又は「標識返納がない場合、その理由」欄において「盗難」に該当する場合に、その盗難を届出た年月日、被害</t>
  </si>
  <si>
    <t>５年</t>
    <rPh sb="1" eb="2">
      <t>ネン</t>
    </rPh>
    <phoneticPr fontId="19"/>
  </si>
  <si>
    <t>　　　年月日、届出警察署及び受理番号を記入すること。</t>
  </si>
  <si>
    <t>※ナンバー変更・車体変更の場合、入れ替える前のナンバーの情報</t>
    <rPh sb="5" eb="7">
      <t>ヘンコウ</t>
    </rPh>
    <rPh sb="8" eb="10">
      <t>シャタイ</t>
    </rPh>
    <rPh sb="10" eb="12">
      <t>ヘンコウ</t>
    </rPh>
    <rPh sb="13" eb="15">
      <t>バアイ</t>
    </rPh>
    <rPh sb="16" eb="17">
      <t>イ</t>
    </rPh>
    <rPh sb="18" eb="19">
      <t>カ</t>
    </rPh>
    <rPh sb="21" eb="22">
      <t>マエ</t>
    </rPh>
    <rPh sb="28" eb="30">
      <t>ジョウホウ</t>
    </rPh>
    <phoneticPr fontId="19"/>
  </si>
  <si>
    <t>２９年</t>
    <rPh sb="2" eb="3">
      <t>ネン</t>
    </rPh>
    <phoneticPr fontId="19"/>
  </si>
  <si>
    <t>が必要になりますので、ご準備ください。</t>
    <rPh sb="1" eb="3">
      <t>ヒツヨウ</t>
    </rPh>
    <rPh sb="12" eb="14">
      <t>ジュンビ</t>
    </rPh>
    <phoneticPr fontId="19"/>
  </si>
  <si>
    <t>転入</t>
    <rPh sb="0" eb="2">
      <t>テンニュウ</t>
    </rPh>
    <phoneticPr fontId="19"/>
  </si>
  <si>
    <t>　　紛失・盗難</t>
    <rPh sb="2" eb="4">
      <t>フンシツ</t>
    </rPh>
    <rPh sb="5" eb="7">
      <t>トウナン</t>
    </rPh>
    <phoneticPr fontId="19"/>
  </si>
  <si>
    <t>所有者の方が申請書を窓口に持参する</t>
    <rPh sb="0" eb="3">
      <t>ショユウシャ</t>
    </rPh>
    <rPh sb="4" eb="5">
      <t>カタ</t>
    </rPh>
    <rPh sb="6" eb="9">
      <t>シンセイショ</t>
    </rPh>
    <rPh sb="10" eb="12">
      <t>マドグチ</t>
    </rPh>
    <rPh sb="13" eb="15">
      <t>ジサン</t>
    </rPh>
    <phoneticPr fontId="19"/>
  </si>
  <si>
    <t>　　盗難</t>
    <rPh sb="2" eb="4">
      <t>トウナン</t>
    </rPh>
    <phoneticPr fontId="19"/>
  </si>
  <si>
    <t>　　ナンバー返納（無）</t>
    <rPh sb="6" eb="8">
      <t>ヘンノウ</t>
    </rPh>
    <rPh sb="9" eb="10">
      <t>ナ</t>
    </rPh>
    <phoneticPr fontId="19"/>
  </si>
  <si>
    <t>例)西之表市あ１２３４</t>
    <rPh sb="0" eb="1">
      <t>レイ</t>
    </rPh>
    <rPh sb="2" eb="6">
      <t>ニシノオモテシ</t>
    </rPh>
    <phoneticPr fontId="19"/>
  </si>
  <si>
    <t>　　↓</t>
  </si>
  <si>
    <t>５０年</t>
    <rPh sb="2" eb="3">
      <t>ネン</t>
    </rPh>
    <phoneticPr fontId="19"/>
  </si>
  <si>
    <t>（車体変更・住所変更の場合は入力しなくて大丈夫です。）</t>
    <rPh sb="1" eb="3">
      <t>シャタイ</t>
    </rPh>
    <rPh sb="3" eb="5">
      <t>ヘンコウ</t>
    </rPh>
    <rPh sb="6" eb="8">
      <t>ジュウショ</t>
    </rPh>
    <rPh sb="8" eb="10">
      <t>ヘンコウ</t>
    </rPh>
    <rPh sb="11" eb="13">
      <t>バアイ</t>
    </rPh>
    <rPh sb="14" eb="16">
      <t>ニュウリョク</t>
    </rPh>
    <rPh sb="20" eb="23">
      <t>ダイジョウブ</t>
    </rPh>
    <phoneticPr fontId="19"/>
  </si>
  <si>
    <t>令和１０年</t>
    <rPh sb="0" eb="2">
      <t>レイワ</t>
    </rPh>
    <rPh sb="4" eb="5">
      <t>ネン</t>
    </rPh>
    <phoneticPr fontId="19"/>
  </si>
  <si>
    <t>元年</t>
    <rPh sb="0" eb="1">
      <t>ゲン</t>
    </rPh>
    <rPh sb="1" eb="2">
      <t>ネン</t>
    </rPh>
    <phoneticPr fontId="19"/>
  </si>
  <si>
    <t>令和元年</t>
    <rPh sb="0" eb="2">
      <t>レイワ</t>
    </rPh>
    <rPh sb="2" eb="3">
      <t>ゲン</t>
    </rPh>
    <rPh sb="3" eb="4">
      <t>ネン</t>
    </rPh>
    <phoneticPr fontId="19"/>
  </si>
  <si>
    <t>１月</t>
    <rPh sb="1" eb="2">
      <t>ガツ</t>
    </rPh>
    <phoneticPr fontId="19"/>
  </si>
  <si>
    <t>購入</t>
    <rPh sb="0" eb="2">
      <t>コウニュウ</t>
    </rPh>
    <phoneticPr fontId="19"/>
  </si>
  <si>
    <t>西之表市西之表</t>
    <rPh sb="0" eb="4">
      <t>ニシノオモテシ</t>
    </rPh>
    <rPh sb="4" eb="7">
      <t>ニシノオモテ</t>
    </rPh>
    <phoneticPr fontId="19"/>
  </si>
  <si>
    <t>8 9 1　 3 4 3 1</t>
  </si>
  <si>
    <t>４０年</t>
    <rPh sb="2" eb="3">
      <t>ネン</t>
    </rPh>
    <phoneticPr fontId="19"/>
  </si>
  <si>
    <t>２年</t>
    <rPh sb="1" eb="2">
      <t>ネン</t>
    </rPh>
    <phoneticPr fontId="19"/>
  </si>
  <si>
    <t>１９年</t>
    <rPh sb="2" eb="3">
      <t>ネン</t>
    </rPh>
    <phoneticPr fontId="19"/>
  </si>
  <si>
    <t>２日</t>
    <rPh sb="1" eb="2">
      <t>ニチ</t>
    </rPh>
    <phoneticPr fontId="19"/>
  </si>
  <si>
    <t>令和３年</t>
    <rPh sb="0" eb="2">
      <t>レイワ</t>
    </rPh>
    <rPh sb="3" eb="4">
      <t>ネン</t>
    </rPh>
    <phoneticPr fontId="19"/>
  </si>
  <si>
    <t>３月</t>
  </si>
  <si>
    <t>３２年</t>
    <rPh sb="2" eb="3">
      <t>ネン</t>
    </rPh>
    <phoneticPr fontId="19"/>
  </si>
  <si>
    <t>ナンバー変更</t>
    <rPh sb="4" eb="6">
      <t>ヘンコウ</t>
    </rPh>
    <phoneticPr fontId="19"/>
  </si>
  <si>
    <t>４年</t>
    <rPh sb="1" eb="2">
      <t>ネン</t>
    </rPh>
    <phoneticPr fontId="19"/>
  </si>
  <si>
    <t>8 9 1　 3 1 1 3</t>
  </si>
  <si>
    <t>４月</t>
  </si>
  <si>
    <t>１１日</t>
    <rPh sb="2" eb="3">
      <t>ニチ</t>
    </rPh>
    <phoneticPr fontId="19"/>
  </si>
  <si>
    <t>車体変更</t>
    <rPh sb="0" eb="2">
      <t>シャタイ</t>
    </rPh>
    <rPh sb="2" eb="4">
      <t>ヘンコウ</t>
    </rPh>
    <phoneticPr fontId="19"/>
  </si>
  <si>
    <t>１６日</t>
    <rPh sb="2" eb="3">
      <t>ニチ</t>
    </rPh>
    <phoneticPr fontId="19"/>
  </si>
  <si>
    <t>西之表市住吉</t>
    <rPh sb="0" eb="4">
      <t>ニシノオモテシ</t>
    </rPh>
    <rPh sb="4" eb="6">
      <t>スミヨシ</t>
    </rPh>
    <phoneticPr fontId="19"/>
  </si>
  <si>
    <t>令和５年</t>
    <rPh sb="0" eb="2">
      <t>レイワ</t>
    </rPh>
    <rPh sb="3" eb="4">
      <t>ネン</t>
    </rPh>
    <phoneticPr fontId="19"/>
  </si>
  <si>
    <t>５月</t>
  </si>
  <si>
    <t>６年</t>
    <rPh sb="1" eb="2">
      <t>ネン</t>
    </rPh>
    <phoneticPr fontId="19"/>
  </si>
  <si>
    <t>６日</t>
    <rPh sb="1" eb="2">
      <t>ニチ</t>
    </rPh>
    <phoneticPr fontId="19"/>
  </si>
  <si>
    <t>１０月</t>
  </si>
  <si>
    <t>７日</t>
    <rPh sb="1" eb="2">
      <t>ニチ</t>
    </rPh>
    <phoneticPr fontId="19"/>
  </si>
  <si>
    <t>５７年</t>
    <rPh sb="2" eb="3">
      <t>ネン</t>
    </rPh>
    <phoneticPr fontId="19"/>
  </si>
  <si>
    <t>令和７年</t>
    <rPh sb="0" eb="2">
      <t>レイワ</t>
    </rPh>
    <rPh sb="3" eb="4">
      <t>ネン</t>
    </rPh>
    <phoneticPr fontId="19"/>
  </si>
  <si>
    <t>西之表市東町</t>
    <rPh sb="0" eb="4">
      <t>ニシノオモテシ</t>
    </rPh>
    <rPh sb="4" eb="5">
      <t>ヒガシ</t>
    </rPh>
    <rPh sb="5" eb="6">
      <t>マチ</t>
    </rPh>
    <phoneticPr fontId="19"/>
  </si>
  <si>
    <t>８年</t>
    <rPh sb="1" eb="2">
      <t>ネン</t>
    </rPh>
    <phoneticPr fontId="19"/>
  </si>
  <si>
    <t>８日</t>
    <rPh sb="1" eb="2">
      <t>ニチ</t>
    </rPh>
    <phoneticPr fontId="19"/>
  </si>
  <si>
    <t>令和８年</t>
    <rPh sb="0" eb="2">
      <t>レイワ</t>
    </rPh>
    <rPh sb="3" eb="4">
      <t>ネン</t>
    </rPh>
    <phoneticPr fontId="19"/>
  </si>
  <si>
    <t>８月</t>
  </si>
  <si>
    <t>8 9 1   3 1 1 4</t>
  </si>
  <si>
    <t>２１年</t>
    <rPh sb="2" eb="3">
      <t>ネン</t>
    </rPh>
    <phoneticPr fontId="19"/>
  </si>
  <si>
    <t>９年</t>
    <rPh sb="1" eb="2">
      <t>ネン</t>
    </rPh>
    <phoneticPr fontId="19"/>
  </si>
  <si>
    <t>２３日</t>
    <rPh sb="2" eb="3">
      <t>ニチ</t>
    </rPh>
    <phoneticPr fontId="19"/>
  </si>
  <si>
    <t>西之表市天神町</t>
    <rPh sb="0" eb="4">
      <t>ニシノオモテシ</t>
    </rPh>
    <rPh sb="4" eb="7">
      <t>テンジンチョウ</t>
    </rPh>
    <phoneticPr fontId="19"/>
  </si>
  <si>
    <t>１０日</t>
    <rPh sb="2" eb="3">
      <t>ニチ</t>
    </rPh>
    <phoneticPr fontId="19"/>
  </si>
  <si>
    <t>１１年</t>
    <rPh sb="2" eb="3">
      <t>ネン</t>
    </rPh>
    <phoneticPr fontId="19"/>
  </si>
  <si>
    <t>１１月</t>
  </si>
  <si>
    <t>西之表市馬毛島</t>
    <rPh sb="0" eb="4">
      <t>ニシノオモテシ</t>
    </rPh>
    <rPh sb="4" eb="5">
      <t>ウマ</t>
    </rPh>
    <rPh sb="5" eb="6">
      <t>ケ</t>
    </rPh>
    <rPh sb="6" eb="7">
      <t>シマ</t>
    </rPh>
    <phoneticPr fontId="19"/>
  </si>
  <si>
    <t>１３年</t>
    <rPh sb="2" eb="3">
      <t>ネン</t>
    </rPh>
    <phoneticPr fontId="19"/>
  </si>
  <si>
    <t>４２年</t>
    <rPh sb="2" eb="3">
      <t>ネン</t>
    </rPh>
    <phoneticPr fontId="19"/>
  </si>
  <si>
    <t>１４日</t>
    <rPh sb="2" eb="3">
      <t>ニチ</t>
    </rPh>
    <phoneticPr fontId="19"/>
  </si>
  <si>
    <t>西之表市伊関</t>
    <rPh sb="0" eb="4">
      <t>ニシノオモテシ</t>
    </rPh>
    <rPh sb="4" eb="6">
      <t>イセキ</t>
    </rPh>
    <phoneticPr fontId="19"/>
  </si>
  <si>
    <t>西之表市古田</t>
    <rPh sb="0" eb="4">
      <t>ニシノオモテシ</t>
    </rPh>
    <rPh sb="4" eb="6">
      <t>フルタ</t>
    </rPh>
    <phoneticPr fontId="19"/>
  </si>
  <si>
    <t>１７日</t>
    <rPh sb="2" eb="3">
      <t>ニチ</t>
    </rPh>
    <phoneticPr fontId="19"/>
  </si>
  <si>
    <t>１８日</t>
    <rPh sb="2" eb="3">
      <t>ニチ</t>
    </rPh>
    <phoneticPr fontId="19"/>
  </si>
  <si>
    <t>２１日</t>
    <rPh sb="2" eb="3">
      <t>ニチ</t>
    </rPh>
    <phoneticPr fontId="19"/>
  </si>
  <si>
    <t>２２日</t>
    <rPh sb="2" eb="3">
      <t>ニチ</t>
    </rPh>
    <phoneticPr fontId="19"/>
  </si>
  <si>
    <t>２３年</t>
    <rPh sb="2" eb="3">
      <t>ネン</t>
    </rPh>
    <phoneticPr fontId="19"/>
  </si>
  <si>
    <t>２４年</t>
    <rPh sb="2" eb="3">
      <t>ネン</t>
    </rPh>
    <phoneticPr fontId="19"/>
  </si>
  <si>
    <t>２５年</t>
    <rPh sb="2" eb="3">
      <t>ネン</t>
    </rPh>
    <phoneticPr fontId="19"/>
  </si>
  <si>
    <t>２６年</t>
    <rPh sb="2" eb="3">
      <t>ネン</t>
    </rPh>
    <phoneticPr fontId="19"/>
  </si>
  <si>
    <t>２８年</t>
    <rPh sb="2" eb="3">
      <t>ネン</t>
    </rPh>
    <phoneticPr fontId="19"/>
  </si>
  <si>
    <t>３０年</t>
    <rPh sb="2" eb="3">
      <t>ネン</t>
    </rPh>
    <phoneticPr fontId="19"/>
  </si>
  <si>
    <t>３１年</t>
    <rPh sb="2" eb="3">
      <t>ネン</t>
    </rPh>
    <phoneticPr fontId="19"/>
  </si>
  <si>
    <t>３３年</t>
    <rPh sb="2" eb="3">
      <t>ネン</t>
    </rPh>
    <phoneticPr fontId="19"/>
  </si>
  <si>
    <t>６３年</t>
    <rPh sb="2" eb="3">
      <t>ネン</t>
    </rPh>
    <phoneticPr fontId="19"/>
  </si>
  <si>
    <t>３８年</t>
    <rPh sb="2" eb="3">
      <t>ネン</t>
    </rPh>
    <phoneticPr fontId="19"/>
  </si>
  <si>
    <t>３５年</t>
    <rPh sb="2" eb="3">
      <t>ネン</t>
    </rPh>
    <phoneticPr fontId="19"/>
  </si>
  <si>
    <t>３９年</t>
    <rPh sb="2" eb="3">
      <t>ネン</t>
    </rPh>
    <phoneticPr fontId="19"/>
  </si>
  <si>
    <t>４４年</t>
    <rPh sb="2" eb="3">
      <t>ネン</t>
    </rPh>
    <phoneticPr fontId="19"/>
  </si>
  <si>
    <t>４６年</t>
    <rPh sb="2" eb="3">
      <t>ネン</t>
    </rPh>
    <phoneticPr fontId="19"/>
  </si>
  <si>
    <t>４７年</t>
    <rPh sb="2" eb="3">
      <t>ネン</t>
    </rPh>
    <phoneticPr fontId="19"/>
  </si>
  <si>
    <t>５１年</t>
    <rPh sb="2" eb="3">
      <t>ネン</t>
    </rPh>
    <phoneticPr fontId="19"/>
  </si>
  <si>
    <t>５３年</t>
    <rPh sb="2" eb="3">
      <t>ネン</t>
    </rPh>
    <phoneticPr fontId="19"/>
  </si>
  <si>
    <t>５４年</t>
    <rPh sb="2" eb="3">
      <t>ネン</t>
    </rPh>
    <phoneticPr fontId="19"/>
  </si>
  <si>
    <t>５６年</t>
    <rPh sb="2" eb="3">
      <t>ネン</t>
    </rPh>
    <phoneticPr fontId="19"/>
  </si>
  <si>
    <t>５８年</t>
    <rPh sb="2" eb="3">
      <t>ネン</t>
    </rPh>
    <phoneticPr fontId="19"/>
  </si>
  <si>
    <t>令和　年　　月　　日</t>
  </si>
  <si>
    <t>６２年</t>
    <rPh sb="2" eb="3">
      <t>ネン</t>
    </rPh>
    <phoneticPr fontId="19"/>
  </si>
  <si>
    <t>６４年</t>
    <rPh sb="2" eb="3">
      <t>ネン</t>
    </rPh>
    <phoneticPr fontId="19"/>
  </si>
  <si>
    <r>
      <t>上</t>
    </r>
    <r>
      <rPr>
        <sz val="11"/>
        <color auto="1"/>
        <rFont val="HG丸ｺﾞｼｯｸM-PRO"/>
      </rPr>
      <t>記以外の場合は□の中に住所を入力してください。</t>
    </r>
    <rPh sb="0" eb="2">
      <t>ジョウキ</t>
    </rPh>
    <rPh sb="2" eb="4">
      <t>イガイ</t>
    </rPh>
    <rPh sb="5" eb="7">
      <t>バアイ</t>
    </rPh>
    <rPh sb="10" eb="11">
      <t>ナカ</t>
    </rPh>
    <rPh sb="12" eb="14">
      <t>ジュウショ</t>
    </rPh>
    <rPh sb="15" eb="17">
      <t>ニュウリョク</t>
    </rPh>
    <phoneticPr fontId="19"/>
  </si>
  <si>
    <t>※続柄を手入力</t>
    <rPh sb="1" eb="2">
      <t>ツヅ</t>
    </rPh>
    <rPh sb="2" eb="3">
      <t>ガラ</t>
    </rPh>
    <rPh sb="4" eb="5">
      <t>テ</t>
    </rPh>
    <rPh sb="5" eb="7">
      <t>ニュウリョク</t>
    </rPh>
    <phoneticPr fontId="19"/>
  </si>
  <si>
    <t>　　申告書を印刷し、内容を確認してください。</t>
    <rPh sb="2" eb="5">
      <t>シンコクショ</t>
    </rPh>
    <rPh sb="6" eb="8">
      <t>インサツ</t>
    </rPh>
    <rPh sb="10" eb="12">
      <t>ナイヨウ</t>
    </rPh>
    <rPh sb="13" eb="15">
      <t>カクニン</t>
    </rPh>
    <phoneticPr fontId="19"/>
  </si>
</sst>
</file>

<file path=xl/styles.xml><?xml version="1.0" encoding="utf-8"?>
<styleSheet xmlns:r="http://schemas.openxmlformats.org/officeDocument/2006/relationships" xmlns:mc="http://schemas.openxmlformats.org/markup-compatibility/2006" xmlns="http://schemas.openxmlformats.org/spreadsheetml/2006/main">
  <numFmts count="10">
    <numFmt numFmtId="183" formatCode="0000\-00\-0000"/>
    <numFmt numFmtId="182" formatCode="000\-0000\-0000"/>
    <numFmt numFmtId="185" formatCode="[$-409]ggge&quot;年&quot;m&quot;月&quot;d&quot;日&quot;;@"/>
    <numFmt numFmtId="180" formatCode="[&lt;1]0.##&quot;kw&quot;;[&gt;=1]##&quot;kw&quot;;General"/>
    <numFmt numFmtId="181" formatCode="[&lt;1]0.##\k\w;[&gt;=1]##\k\w;General"/>
    <numFmt numFmtId="178" formatCode="[&gt;1000000000]000\-0000\-0000;[&lt;10000000000]0000\-00\-0000;General"/>
    <numFmt numFmtId="176" formatCode="[&gt;1000000000]000\-0000\-0000;[&lt;1000000000]0000\-00\-0000;General"/>
    <numFmt numFmtId="179" formatCode="[&gt;1]###&quot;cc&quot;;[&lt;1]0.###&quot;L&quot;;General"/>
    <numFmt numFmtId="177" formatCode="[&gt;40]###&quot;cc&quot;;[&gt;0.4]0.#&quot;kw&quot;;0.###&quot;L&quot;"/>
    <numFmt numFmtId="184" formatCode="[&gt;997000000]0000\-00\-0000;000\-000\-0000"/>
  </numFmts>
  <fonts count="60">
    <font>
      <sz val="11"/>
      <color auto="1"/>
      <name val="ＭＳ Ｐゴシック"/>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ont>
    <font>
      <sz val="11"/>
      <color auto="1"/>
      <name val="HG丸ｺﾞｼｯｸM-PRO"/>
    </font>
    <font>
      <u/>
      <sz val="11"/>
      <color indexed="12"/>
      <name val="ＭＳ Ｐゴシック"/>
    </font>
    <font>
      <u/>
      <sz val="11"/>
      <color indexed="12"/>
      <name val="HG丸ｺﾞｼｯｸM-PRO"/>
    </font>
    <font>
      <sz val="9"/>
      <color auto="1"/>
      <name val="HG丸ｺﾞｼｯｸM-PRO"/>
    </font>
    <font>
      <sz val="10"/>
      <color auto="1"/>
      <name val="HG丸ｺﾞｼｯｸM-PRO"/>
    </font>
    <font>
      <b/>
      <sz val="10"/>
      <color auto="1"/>
      <name val="HG丸ｺﾞｼｯｸM-PRO"/>
    </font>
    <font>
      <b/>
      <sz val="11"/>
      <color auto="1"/>
      <name val="HG丸ｺﾞｼｯｸM-PRO"/>
    </font>
    <font>
      <sz val="8"/>
      <color auto="1"/>
      <name val="ＭＳ Ｐ明朝"/>
    </font>
    <font>
      <sz val="10.5"/>
      <color auto="1"/>
      <name val="ＭＳ Ｐ明朝"/>
    </font>
    <font>
      <sz val="11.5"/>
      <color auto="1"/>
      <name val="ＭＳ Ｐ明朝"/>
    </font>
    <font>
      <sz val="10"/>
      <color auto="1"/>
      <name val="ＭＳ Ｐ明朝"/>
    </font>
    <font>
      <sz val="11"/>
      <color auto="1"/>
      <name val="ＭＳ Ｐ明朝"/>
    </font>
    <font>
      <sz val="9"/>
      <color auto="1"/>
      <name val="ＭＳ Ｐ明朝"/>
    </font>
    <font>
      <sz val="14"/>
      <color auto="1"/>
      <name val="ＭＳ Ｐ明朝"/>
    </font>
    <font>
      <sz val="16"/>
      <color auto="1"/>
      <name val="ＭＳ Ｐ明朝"/>
    </font>
    <font>
      <sz val="12"/>
      <color auto="1"/>
      <name val="ＭＳ Ｐ明朝"/>
    </font>
    <font>
      <sz val="18"/>
      <color auto="1"/>
      <name val="ＭＳ Ｐ明朝"/>
    </font>
    <font>
      <sz val="10"/>
      <color auto="1"/>
      <name val="ＭＳ Ｐゴシック"/>
    </font>
    <font>
      <sz val="20"/>
      <color indexed="9"/>
      <name val="ＭＳ Ｐ明朝"/>
    </font>
    <font>
      <sz val="20"/>
      <color auto="1"/>
      <name val="ＭＳ Ｐ明朝"/>
    </font>
    <font>
      <sz val="24"/>
      <color rgb="FFFF0000"/>
      <name val="ＭＳ Ｐ明朝"/>
    </font>
    <font>
      <b/>
      <sz val="8"/>
      <color auto="1"/>
      <name val="ＭＳ Ｐ明朝"/>
    </font>
    <font>
      <u/>
      <sz val="20"/>
      <color indexed="9"/>
      <name val="ＭＳ Ｐ明朝"/>
    </font>
    <font>
      <u/>
      <sz val="20"/>
      <color indexed="12"/>
      <name val="ＭＳ Ｐゴシック"/>
    </font>
    <font>
      <u/>
      <sz val="18"/>
      <color indexed="9"/>
      <name val="ＭＳ Ｐ明朝"/>
    </font>
    <font>
      <sz val="18"/>
      <color indexed="9"/>
      <name val="ＭＳ Ｐ明朝"/>
    </font>
    <font>
      <u/>
      <sz val="18"/>
      <color indexed="12"/>
      <name val="ＭＳ Ｐゴシック"/>
    </font>
    <font>
      <u/>
      <sz val="14"/>
      <color indexed="8"/>
      <name val="ＭＳ Ｐ明朝"/>
    </font>
    <font>
      <sz val="12"/>
      <color auto="1"/>
      <name val="ＭＳ Ｐゴシック"/>
    </font>
    <font>
      <u/>
      <sz val="12"/>
      <color indexed="12"/>
      <name val="HG丸ｺﾞｼｯｸM-PRO"/>
    </font>
    <font>
      <sz val="12"/>
      <color auto="1"/>
      <name val="HG丸ｺﾞｼｯｸM-PRO"/>
    </font>
    <font>
      <sz val="9"/>
      <color auto="1"/>
      <name val="ＭＳ Ｐゴシック"/>
    </font>
    <font>
      <u/>
      <sz val="10"/>
      <color auto="1"/>
      <name val="HG丸ｺﾞｼｯｸM-PRO"/>
    </font>
    <font>
      <u/>
      <sz val="11"/>
      <color auto="1"/>
      <name val="HG丸ｺﾞｼｯｸM-PRO"/>
    </font>
    <font>
      <sz val="6"/>
      <color auto="1"/>
      <name val="ＭＳ Ｐ明朝"/>
    </font>
    <font>
      <sz val="16"/>
      <color auto="1"/>
      <name val="ＭＳ Ｐゴシック"/>
    </font>
    <font>
      <sz val="18"/>
      <color rgb="FFFF0000"/>
      <name val="ＭＳ Ｐ明朝"/>
    </font>
    <font>
      <sz val="8"/>
      <color rgb="FFFF0000"/>
      <name val="ＭＳ Ｐ明朝"/>
    </font>
    <font>
      <u/>
      <sz val="18"/>
      <color indexed="36"/>
      <name val="ＭＳ Ｐゴシック"/>
    </font>
    <font>
      <sz val="8"/>
      <color auto="1"/>
      <name val="HG丸ｺﾞｼｯｸM-PRO"/>
    </font>
  </fonts>
  <fills count="29">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51"/>
        <bgColor indexed="64"/>
      </patternFill>
    </fill>
    <fill>
      <patternFill patternType="solid">
        <fgColor indexed="44"/>
        <bgColor indexed="64"/>
      </patternFill>
    </fill>
    <fill>
      <patternFill patternType="solid">
        <fgColor indexed="42"/>
        <bgColor indexed="64"/>
      </patternFill>
    </fill>
    <fill>
      <patternFill patternType="solid">
        <fgColor indexed="31"/>
        <bgColor indexed="64"/>
      </patternFill>
    </fill>
    <fill>
      <patternFill patternType="solid">
        <fgColor theme="3" tint="0.8"/>
        <bgColor indexed="64"/>
      </patternFill>
    </fill>
  </fills>
  <borders count="1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bottom style="medium">
        <color indexed="64"/>
      </bottom>
      <diagonal/>
    </border>
    <border>
      <left/>
      <right/>
      <top style="thin">
        <color indexed="64"/>
      </top>
      <bottom style="dotted">
        <color indexed="64"/>
      </bottom>
      <diagonal/>
    </border>
    <border>
      <left/>
      <right/>
      <top style="dotted">
        <color indexed="64"/>
      </top>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medium">
        <color indexed="64"/>
      </right>
      <top style="medium">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top/>
      <bottom style="hair">
        <color indexed="64"/>
      </bottom>
      <diagonal/>
    </border>
    <border>
      <left/>
      <right/>
      <top style="hair">
        <color indexed="64"/>
      </top>
      <bottom/>
      <diagonal/>
    </border>
    <border>
      <left/>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56"/>
      </left>
      <right style="medium">
        <color indexed="56"/>
      </right>
      <top style="medium">
        <color indexed="56"/>
      </top>
      <bottom style="medium">
        <color indexed="56"/>
      </bottom>
      <diagonal/>
    </border>
    <border>
      <left style="thin">
        <color indexed="64"/>
      </left>
      <right/>
      <top/>
      <bottom style="dotted">
        <color indexed="64"/>
      </bottom>
      <diagonal/>
    </border>
    <border>
      <left/>
      <right/>
      <top/>
      <bottom style="dotted">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hair">
        <color indexed="64"/>
      </bottom>
      <diagonal/>
    </border>
    <border>
      <left/>
      <right style="thin">
        <color indexed="64"/>
      </right>
      <top/>
      <bottom style="dotted">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hair">
        <color indexed="64"/>
      </bottom>
      <diagonal/>
    </border>
    <border>
      <left/>
      <right style="dotted">
        <color indexed="64"/>
      </right>
      <top style="hair">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hair">
        <color indexed="64"/>
      </bottom>
      <diagonal/>
    </border>
    <border>
      <left style="dotted">
        <color indexed="64"/>
      </left>
      <right/>
      <top style="hair">
        <color indexed="64"/>
      </top>
      <bottom/>
      <diagonal/>
    </border>
    <border>
      <left style="dotted">
        <color indexed="64"/>
      </left>
      <right/>
      <top/>
      <bottom style="thin">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21" fillId="0" borderId="0" applyNumberFormat="0" applyFill="0" applyBorder="0" applyAlignment="0" applyProtection="0"/>
  </cellStyleXfs>
  <cellXfs count="861">
    <xf numFmtId="0" fontId="0" fillId="0" borderId="0" xfId="0"/>
    <xf numFmtId="0" fontId="0" fillId="0" borderId="0" xfId="0" applyAlignment="1">
      <alignment horizontal="left"/>
    </xf>
    <xf numFmtId="0" fontId="0" fillId="0" borderId="0" xfId="0" applyAlignment="1">
      <alignment vertical="center"/>
    </xf>
    <xf numFmtId="0" fontId="20" fillId="0" borderId="0" xfId="0" applyFont="1" applyAlignment="1">
      <alignment vertical="center"/>
    </xf>
    <xf numFmtId="0" fontId="20" fillId="0" borderId="0" xfId="0" applyFont="1"/>
    <xf numFmtId="0" fontId="0" fillId="0" borderId="0" xfId="0" applyAlignment="1">
      <alignment wrapText="1"/>
    </xf>
    <xf numFmtId="0" fontId="20" fillId="0" borderId="10" xfId="0" applyFont="1" applyBorder="1" applyAlignment="1">
      <alignment horizontal="left" wrapText="1"/>
    </xf>
    <xf numFmtId="0" fontId="20" fillId="0" borderId="11" xfId="0" applyFont="1" applyBorder="1" applyAlignment="1">
      <alignment vertical="center"/>
    </xf>
    <xf numFmtId="0" fontId="20" fillId="0" borderId="10" xfId="0" applyFont="1" applyBorder="1" applyAlignment="1">
      <alignment vertical="center"/>
    </xf>
    <xf numFmtId="0" fontId="20" fillId="0" borderId="12" xfId="0" applyFont="1" applyBorder="1" applyAlignment="1">
      <alignment vertical="center"/>
    </xf>
    <xf numFmtId="0" fontId="20" fillId="0" borderId="10" xfId="0" applyFont="1" applyBorder="1" applyAlignment="1">
      <alignment vertical="center" wrapText="1"/>
    </xf>
    <xf numFmtId="0" fontId="20" fillId="0" borderId="10" xfId="0" applyFont="1" applyBorder="1" applyAlignment="1">
      <alignment wrapText="1"/>
    </xf>
    <xf numFmtId="0" fontId="20" fillId="0" borderId="13" xfId="0" applyFont="1" applyBorder="1" applyAlignment="1">
      <alignment horizontal="left" wrapText="1"/>
    </xf>
    <xf numFmtId="0" fontId="22" fillId="0" borderId="14" xfId="42" applyFont="1" applyBorder="1" applyAlignment="1">
      <alignment vertical="center"/>
    </xf>
    <xf numFmtId="0" fontId="20" fillId="0" borderId="13" xfId="0" applyFont="1" applyBorder="1" applyAlignment="1">
      <alignment vertical="center"/>
    </xf>
    <xf numFmtId="0" fontId="20" fillId="0" borderId="14" xfId="0" applyFont="1" applyBorder="1" applyAlignment="1">
      <alignment vertical="center"/>
    </xf>
    <xf numFmtId="0" fontId="20" fillId="0" borderId="13" xfId="0" applyFont="1" applyBorder="1" applyAlignment="1">
      <alignment vertical="center" wrapText="1"/>
    </xf>
    <xf numFmtId="0" fontId="20" fillId="0" borderId="13" xfId="0" applyFont="1" applyBorder="1" applyAlignment="1">
      <alignment wrapText="1"/>
    </xf>
    <xf numFmtId="0" fontId="22" fillId="0" borderId="0" xfId="42" applyFont="1" applyAlignment="1">
      <alignment vertical="center"/>
    </xf>
    <xf numFmtId="0" fontId="20" fillId="0" borderId="13" xfId="0" applyFont="1" applyBorder="1"/>
    <xf numFmtId="0" fontId="23" fillId="0" borderId="14" xfId="0" applyFont="1" applyFill="1" applyBorder="1" applyAlignment="1">
      <alignment vertical="center"/>
    </xf>
    <xf numFmtId="0" fontId="24" fillId="0" borderId="0" xfId="0" applyFont="1" applyFill="1" applyAlignment="1">
      <alignment vertical="center"/>
    </xf>
    <xf numFmtId="0" fontId="23" fillId="0" borderId="0" xfId="0" applyFont="1" applyAlignment="1">
      <alignment vertical="center"/>
    </xf>
    <xf numFmtId="0" fontId="25" fillId="0" borderId="14" xfId="0" applyFont="1" applyFill="1" applyBorder="1" applyAlignment="1">
      <alignment vertical="center"/>
    </xf>
    <xf numFmtId="0" fontId="0" fillId="0" borderId="14" xfId="0" applyBorder="1" applyAlignment="1">
      <alignment vertical="center"/>
    </xf>
    <xf numFmtId="0" fontId="25" fillId="0" borderId="0" xfId="0" applyFont="1" applyFill="1" applyBorder="1" applyAlignment="1">
      <alignment vertical="center"/>
    </xf>
    <xf numFmtId="0" fontId="22" fillId="0" borderId="14" xfId="42" applyFont="1" applyBorder="1" applyAlignment="1">
      <alignment horizontal="left" vertical="center"/>
    </xf>
    <xf numFmtId="0" fontId="24" fillId="0" borderId="0" xfId="0" applyFont="1" applyAlignment="1">
      <alignment horizontal="left" vertical="center"/>
    </xf>
    <xf numFmtId="0" fontId="20" fillId="0" borderId="14" xfId="0" applyFont="1" applyBorder="1" applyAlignment="1">
      <alignment vertical="top"/>
    </xf>
    <xf numFmtId="0" fontId="20" fillId="0" borderId="0" xfId="0" applyFont="1" applyBorder="1" applyAlignment="1">
      <alignment vertical="top"/>
    </xf>
    <xf numFmtId="0" fontId="20" fillId="0" borderId="14" xfId="0" applyFont="1" applyBorder="1"/>
    <xf numFmtId="0" fontId="26" fillId="0" borderId="0" xfId="0" applyFont="1" applyFill="1" applyBorder="1" applyAlignment="1">
      <alignment vertical="center"/>
    </xf>
    <xf numFmtId="0" fontId="25" fillId="0" borderId="14" xfId="0" applyFont="1" applyBorder="1" applyAlignment="1">
      <alignment horizontal="left" vertical="center"/>
    </xf>
    <xf numFmtId="0" fontId="0" fillId="0" borderId="0" xfId="0" applyAlignment="1">
      <alignment horizontal="left" vertical="center"/>
    </xf>
    <xf numFmtId="0" fontId="20" fillId="0" borderId="15" xfId="0" applyFont="1" applyBorder="1" applyAlignment="1">
      <alignment horizontal="left" wrapText="1"/>
    </xf>
    <xf numFmtId="0" fontId="20" fillId="0" borderId="16" xfId="0" applyFont="1" applyFill="1" applyBorder="1" applyAlignment="1">
      <alignment vertical="center"/>
    </xf>
    <xf numFmtId="0" fontId="0" fillId="0" borderId="14" xfId="0" applyBorder="1" applyAlignment="1">
      <alignment horizontal="left" vertical="center"/>
    </xf>
    <xf numFmtId="0" fontId="20" fillId="0" borderId="15" xfId="0" applyFont="1" applyBorder="1" applyAlignment="1">
      <alignment vertical="center" wrapText="1"/>
    </xf>
    <xf numFmtId="0" fontId="20" fillId="0" borderId="16" xfId="0" applyFont="1" applyBorder="1" applyAlignment="1">
      <alignment vertical="top"/>
    </xf>
    <xf numFmtId="0" fontId="20" fillId="0" borderId="15" xfId="0" applyFont="1" applyBorder="1" applyAlignment="1">
      <alignment wrapText="1"/>
    </xf>
    <xf numFmtId="0" fontId="22" fillId="0" borderId="16" xfId="42" applyFont="1" applyBorder="1" applyAlignment="1">
      <alignment horizontal="center" vertical="center"/>
    </xf>
    <xf numFmtId="0" fontId="22" fillId="0" borderId="0" xfId="42" applyFont="1" applyAlignment="1">
      <alignment horizontal="center" vertical="center"/>
    </xf>
    <xf numFmtId="0" fontId="20" fillId="0" borderId="15" xfId="0" applyFont="1" applyBorder="1" applyAlignment="1">
      <alignment vertical="center"/>
    </xf>
    <xf numFmtId="0" fontId="20" fillId="0" borderId="0" xfId="0" applyFont="1" applyFill="1" applyAlignment="1">
      <alignment horizontal="left"/>
    </xf>
    <xf numFmtId="0" fontId="20" fillId="0" borderId="15" xfId="0" applyFont="1" applyBorder="1"/>
    <xf numFmtId="0" fontId="20" fillId="0" borderId="17" xfId="0" applyFont="1" applyFill="1" applyBorder="1" applyAlignment="1">
      <alignment vertical="center"/>
    </xf>
    <xf numFmtId="0" fontId="0" fillId="0" borderId="16" xfId="0" applyBorder="1" applyAlignment="1">
      <alignment horizontal="left" vertical="center"/>
    </xf>
    <xf numFmtId="0" fontId="27" fillId="0" borderId="0" xfId="0" applyFont="1"/>
    <xf numFmtId="0" fontId="27" fillId="0" borderId="0" xfId="0" applyFont="1" applyAlignment="1">
      <alignment horizontal="center"/>
    </xf>
    <xf numFmtId="0" fontId="28" fillId="0" borderId="0" xfId="0" applyFont="1"/>
    <xf numFmtId="0" fontId="29" fillId="0" borderId="0" xfId="0" quotePrefix="1" applyFont="1" applyAlignment="1">
      <alignment horizontal="center" vertical="center" wrapText="1"/>
    </xf>
    <xf numFmtId="0" fontId="29" fillId="0" borderId="0" xfId="0" applyFont="1" applyAlignment="1"/>
    <xf numFmtId="0" fontId="30" fillId="0" borderId="18" xfId="0" quotePrefix="1" applyFont="1" applyBorder="1" applyAlignment="1">
      <alignment horizontal="center" vertical="center" textRotation="255"/>
    </xf>
    <xf numFmtId="0" fontId="30" fillId="0" borderId="19" xfId="0" applyFont="1" applyBorder="1" applyAlignment="1">
      <alignment horizontal="center" vertical="center" textRotation="255"/>
    </xf>
    <xf numFmtId="0" fontId="30" fillId="0" borderId="20" xfId="0" applyFont="1" applyBorder="1" applyAlignment="1">
      <alignment horizontal="center" vertical="center" textRotation="255"/>
    </xf>
    <xf numFmtId="0" fontId="30" fillId="0" borderId="21" xfId="0" quotePrefix="1" applyFont="1" applyBorder="1" applyAlignment="1">
      <alignment horizontal="center" vertical="center" textRotation="255" wrapText="1"/>
    </xf>
    <xf numFmtId="0" fontId="30" fillId="0" borderId="22" xfId="0" applyFont="1" applyBorder="1" applyAlignment="1">
      <alignment horizontal="center" vertical="center" textRotation="255"/>
    </xf>
    <xf numFmtId="0" fontId="30" fillId="0" borderId="23" xfId="0" applyFont="1" applyBorder="1" applyAlignment="1">
      <alignment horizontal="center" vertical="center" textRotation="255"/>
    </xf>
    <xf numFmtId="0" fontId="27" fillId="0" borderId="24" xfId="0" applyFont="1" applyBorder="1"/>
    <xf numFmtId="0" fontId="27" fillId="0" borderId="22" xfId="0" applyFont="1" applyBorder="1"/>
    <xf numFmtId="0" fontId="27" fillId="0" borderId="23" xfId="0" applyFont="1" applyBorder="1"/>
    <xf numFmtId="0" fontId="28" fillId="0" borderId="0" xfId="0" applyFont="1" applyAlignment="1"/>
    <xf numFmtId="0" fontId="31" fillId="0" borderId="25" xfId="0" applyFont="1" applyBorder="1" applyAlignment="1">
      <alignment horizontal="left"/>
    </xf>
    <xf numFmtId="0" fontId="27" fillId="0" borderId="0" xfId="0" applyFont="1" applyBorder="1" applyAlignment="1">
      <alignment horizontal="center" vertical="center" wrapText="1"/>
    </xf>
    <xf numFmtId="0" fontId="31" fillId="0" borderId="0" xfId="0" applyFont="1" applyBorder="1" applyAlignment="1">
      <alignment horizontal="center" vertical="center"/>
    </xf>
    <xf numFmtId="0" fontId="30" fillId="0" borderId="26" xfId="0" applyFont="1" applyBorder="1" applyAlignment="1">
      <alignment horizontal="center" vertical="center" wrapText="1"/>
    </xf>
    <xf numFmtId="0" fontId="30" fillId="0" borderId="17" xfId="0" applyFont="1" applyBorder="1" applyAlignment="1">
      <alignment horizontal="center" vertical="center"/>
    </xf>
    <xf numFmtId="0" fontId="30" fillId="0" borderId="16" xfId="0" applyFont="1" applyBorder="1" applyAlignment="1">
      <alignment horizontal="center" vertical="center"/>
    </xf>
    <xf numFmtId="0" fontId="30" fillId="0" borderId="17" xfId="0" applyFont="1" applyBorder="1" applyAlignment="1">
      <alignment horizontal="center" vertical="center" wrapText="1"/>
    </xf>
    <xf numFmtId="0" fontId="30" fillId="0" borderId="15" xfId="0" applyFont="1" applyBorder="1" applyAlignment="1">
      <alignment horizontal="center" vertical="center" textRotation="255"/>
    </xf>
    <xf numFmtId="0" fontId="30" fillId="0" borderId="17" xfId="0" applyFont="1" applyBorder="1" applyAlignment="1">
      <alignment horizontal="center" vertical="center" textRotation="255"/>
    </xf>
    <xf numFmtId="0" fontId="30" fillId="0" borderId="27" xfId="0" applyFont="1" applyBorder="1" applyAlignment="1">
      <alignment horizontal="center" vertical="center" textRotation="255"/>
    </xf>
    <xf numFmtId="0" fontId="27" fillId="0" borderId="28" xfId="0" applyFont="1" applyBorder="1"/>
    <xf numFmtId="0" fontId="27" fillId="0" borderId="0" xfId="0" applyFont="1" applyBorder="1"/>
    <xf numFmtId="0" fontId="31" fillId="0" borderId="0" xfId="0" applyFont="1" applyBorder="1" applyAlignment="1"/>
    <xf numFmtId="0" fontId="27" fillId="0" borderId="0" xfId="0" applyFont="1" applyBorder="1" applyAlignment="1"/>
    <xf numFmtId="0" fontId="27" fillId="0" borderId="29" xfId="0" applyFont="1" applyBorder="1"/>
    <xf numFmtId="0" fontId="31" fillId="0" borderId="0" xfId="0" quotePrefix="1" applyFont="1" applyBorder="1" applyAlignment="1">
      <alignment horizontal="left"/>
    </xf>
    <xf numFmtId="0" fontId="31" fillId="0" borderId="0" xfId="0" quotePrefix="1" applyFont="1" applyBorder="1" applyAlignment="1">
      <alignment horizontal="left" vertical="center"/>
    </xf>
    <xf numFmtId="0" fontId="31" fillId="0" borderId="29" xfId="0" quotePrefix="1" applyFont="1" applyBorder="1" applyAlignment="1">
      <alignment horizontal="left" vertical="center"/>
    </xf>
    <xf numFmtId="0" fontId="30" fillId="0" borderId="30" xfId="0" applyFont="1" applyBorder="1" applyAlignment="1">
      <alignment horizontal="center" vertical="center" wrapText="1"/>
    </xf>
    <xf numFmtId="0" fontId="30" fillId="0" borderId="31" xfId="0" applyFont="1" applyBorder="1" applyAlignment="1">
      <alignment horizontal="center" vertical="center"/>
    </xf>
    <xf numFmtId="0" fontId="30" fillId="0" borderId="32" xfId="0" applyFont="1" applyBorder="1" applyAlignment="1">
      <alignment horizontal="center" vertical="center"/>
    </xf>
    <xf numFmtId="0" fontId="32" fillId="0" borderId="33" xfId="0" applyFont="1" applyBorder="1" applyAlignment="1">
      <alignment horizontal="center" wrapText="1"/>
    </xf>
    <xf numFmtId="0" fontId="32" fillId="0" borderId="31" xfId="0" applyFont="1" applyBorder="1" applyAlignment="1">
      <alignment horizontal="center"/>
    </xf>
    <xf numFmtId="0" fontId="32" fillId="0" borderId="32" xfId="0" applyFont="1" applyBorder="1" applyAlignment="1">
      <alignment horizontal="center"/>
    </xf>
    <xf numFmtId="0" fontId="32" fillId="0" borderId="33" xfId="0" applyFont="1" applyBorder="1" applyAlignment="1">
      <alignment horizontal="center" vertical="center" wrapText="1"/>
    </xf>
    <xf numFmtId="0" fontId="32" fillId="0" borderId="32" xfId="0" applyFont="1" applyBorder="1" applyAlignment="1">
      <alignment horizontal="center" vertical="center"/>
    </xf>
    <xf numFmtId="0" fontId="30" fillId="0" borderId="33" xfId="0" applyFont="1" applyBorder="1" applyAlignment="1">
      <alignment horizontal="center" vertical="center" wrapText="1"/>
    </xf>
    <xf numFmtId="0" fontId="30" fillId="0" borderId="31" xfId="0" applyFont="1" applyBorder="1" applyAlignment="1">
      <alignment horizontal="center" vertical="center" wrapText="1"/>
    </xf>
    <xf numFmtId="0" fontId="32" fillId="0" borderId="31" xfId="0" applyFont="1" applyBorder="1" applyAlignment="1">
      <alignment horizontal="center" vertical="center"/>
    </xf>
    <xf numFmtId="0" fontId="32" fillId="0" borderId="31" xfId="0" applyFont="1" applyBorder="1" applyAlignment="1">
      <alignment vertical="center"/>
    </xf>
    <xf numFmtId="0" fontId="32" fillId="0" borderId="34" xfId="0" applyFont="1" applyBorder="1" applyAlignment="1">
      <alignment vertical="center"/>
    </xf>
    <xf numFmtId="0" fontId="27" fillId="0" borderId="35" xfId="0" applyFont="1" applyBorder="1"/>
    <xf numFmtId="0" fontId="27" fillId="0" borderId="0" xfId="0" applyFont="1" applyBorder="1" applyAlignment="1">
      <alignment horizontal="center"/>
    </xf>
    <xf numFmtId="0" fontId="31" fillId="0" borderId="0" xfId="0" applyFont="1" applyAlignment="1"/>
    <xf numFmtId="0" fontId="0" fillId="0" borderId="29" xfId="0" applyFont="1" applyBorder="1" applyAlignment="1"/>
    <xf numFmtId="0" fontId="0" fillId="0" borderId="0" xfId="0" applyFont="1" applyAlignment="1"/>
    <xf numFmtId="0" fontId="33" fillId="0" borderId="36" xfId="0" applyFont="1" applyBorder="1" applyAlignment="1">
      <alignment horizontal="left" vertical="center" wrapText="1"/>
    </xf>
    <xf numFmtId="0" fontId="33" fillId="0" borderId="12" xfId="0" applyFont="1" applyBorder="1" applyAlignment="1">
      <alignment horizontal="left" vertical="center"/>
    </xf>
    <xf numFmtId="0" fontId="33" fillId="0" borderId="12" xfId="0" applyFont="1" applyBorder="1" applyAlignment="1">
      <alignment vertical="center"/>
    </xf>
    <xf numFmtId="0" fontId="33" fillId="0" borderId="11" xfId="0" applyFont="1" applyBorder="1" applyAlignment="1">
      <alignment vertical="center"/>
    </xf>
    <xf numFmtId="0" fontId="30" fillId="0" borderId="37" xfId="0" applyFont="1" applyBorder="1" applyAlignment="1">
      <alignment horizontal="left"/>
    </xf>
    <xf numFmtId="0" fontId="33" fillId="0" borderId="38" xfId="0" applyFont="1" applyBorder="1" applyAlignment="1">
      <alignment horizontal="left" vertical="center"/>
    </xf>
    <xf numFmtId="0" fontId="33" fillId="0" borderId="11" xfId="0" applyFont="1" applyBorder="1" applyAlignment="1">
      <alignment horizontal="left" vertical="center"/>
    </xf>
    <xf numFmtId="0" fontId="34" fillId="0" borderId="10" xfId="0" quotePrefix="1" applyFont="1" applyBorder="1" applyAlignment="1">
      <alignment horizontal="left" vertical="center"/>
    </xf>
    <xf numFmtId="0" fontId="34" fillId="0" borderId="11" xfId="0" quotePrefix="1" applyFont="1" applyBorder="1" applyAlignment="1">
      <alignment horizontal="left" vertical="center"/>
    </xf>
    <xf numFmtId="0" fontId="33" fillId="0" borderId="10" xfId="0" applyFont="1" applyBorder="1" applyAlignment="1">
      <alignment horizontal="left" vertical="center" wrapText="1"/>
    </xf>
    <xf numFmtId="0" fontId="33" fillId="0" borderId="12" xfId="0" applyFont="1" applyBorder="1" applyAlignment="1">
      <alignment horizontal="left" vertical="center" wrapText="1"/>
    </xf>
    <xf numFmtId="0" fontId="27" fillId="0" borderId="37" xfId="0" applyFont="1" applyBorder="1" applyAlignment="1">
      <alignment horizontal="left"/>
    </xf>
    <xf numFmtId="0" fontId="33" fillId="0" borderId="10" xfId="0" applyFont="1" applyBorder="1" applyAlignment="1">
      <alignment horizontal="left" vertical="center"/>
    </xf>
    <xf numFmtId="176" fontId="35" fillId="0" borderId="10" xfId="0" applyNumberFormat="1" applyFont="1" applyBorder="1" applyAlignment="1">
      <alignment horizontal="left" vertical="center"/>
    </xf>
    <xf numFmtId="176" fontId="35" fillId="0" borderId="12" xfId="0" applyNumberFormat="1" applyFont="1" applyBorder="1" applyAlignment="1">
      <alignment horizontal="left" vertical="center"/>
    </xf>
    <xf numFmtId="176" fontId="35" fillId="0" borderId="39" xfId="0" applyNumberFormat="1" applyFont="1" applyBorder="1" applyAlignment="1">
      <alignment horizontal="left" vertical="center"/>
    </xf>
    <xf numFmtId="49" fontId="31" fillId="0" borderId="28" xfId="0" applyNumberFormat="1" applyFont="1" applyBorder="1" applyAlignment="1">
      <alignment vertical="center"/>
    </xf>
    <xf numFmtId="49" fontId="31" fillId="0" borderId="0" xfId="0" applyNumberFormat="1" applyFont="1" applyBorder="1" applyAlignment="1">
      <alignment vertical="center"/>
    </xf>
    <xf numFmtId="0" fontId="32" fillId="0" borderId="35" xfId="0" applyFont="1" applyBorder="1" applyAlignment="1">
      <alignment horizontal="distributed" vertical="center" textRotation="255"/>
    </xf>
    <xf numFmtId="0" fontId="33" fillId="0" borderId="28" xfId="0" applyFont="1" applyBorder="1" applyAlignment="1">
      <alignment horizontal="left" vertical="center" wrapText="1"/>
    </xf>
    <xf numFmtId="0" fontId="33" fillId="0" borderId="0" xfId="0" applyFont="1" applyBorder="1" applyAlignment="1">
      <alignment horizontal="left" vertical="center"/>
    </xf>
    <xf numFmtId="0" fontId="33" fillId="0" borderId="0" xfId="0" applyFont="1" applyBorder="1" applyAlignment="1">
      <alignment vertical="center"/>
    </xf>
    <xf numFmtId="0" fontId="33" fillId="0" borderId="14" xfId="0" applyFont="1" applyBorder="1" applyAlignment="1">
      <alignment vertical="center"/>
    </xf>
    <xf numFmtId="0" fontId="30" fillId="0" borderId="40" xfId="0" applyFont="1" applyBorder="1" applyAlignment="1">
      <alignment horizontal="left"/>
    </xf>
    <xf numFmtId="0" fontId="33" fillId="0" borderId="41" xfId="0" applyFont="1" applyBorder="1" applyAlignment="1">
      <alignment horizontal="left" vertical="center"/>
    </xf>
    <xf numFmtId="0" fontId="33" fillId="0" borderId="14" xfId="0" applyFont="1" applyBorder="1" applyAlignment="1">
      <alignment horizontal="left" vertical="center"/>
    </xf>
    <xf numFmtId="0" fontId="34" fillId="0" borderId="13" xfId="0" quotePrefix="1" applyFont="1" applyBorder="1" applyAlignment="1">
      <alignment horizontal="left" vertical="center"/>
    </xf>
    <xf numFmtId="0" fontId="34" fillId="0" borderId="14" xfId="0" quotePrefix="1" applyFont="1" applyBorder="1" applyAlignment="1">
      <alignment horizontal="left" vertical="center"/>
    </xf>
    <xf numFmtId="0" fontId="33" fillId="0" borderId="13" xfId="0" applyFont="1" applyBorder="1" applyAlignment="1">
      <alignment horizontal="left" vertical="center" wrapText="1"/>
    </xf>
    <xf numFmtId="0" fontId="33" fillId="0" borderId="0" xfId="0" applyFont="1" applyBorder="1" applyAlignment="1">
      <alignment horizontal="left" vertical="center" wrapText="1"/>
    </xf>
    <xf numFmtId="0" fontId="27" fillId="0" borderId="40" xfId="0" applyFont="1" applyBorder="1" applyAlignment="1">
      <alignment horizontal="left"/>
    </xf>
    <xf numFmtId="0" fontId="33" fillId="0" borderId="13" xfId="0" applyFont="1" applyBorder="1" applyAlignment="1">
      <alignment horizontal="left" vertical="center"/>
    </xf>
    <xf numFmtId="176" fontId="35" fillId="0" borderId="13" xfId="0" applyNumberFormat="1" applyFont="1" applyBorder="1" applyAlignment="1">
      <alignment horizontal="left" vertical="center"/>
    </xf>
    <xf numFmtId="176" fontId="35" fillId="0" borderId="0" xfId="0" applyNumberFormat="1" applyFont="1" applyBorder="1" applyAlignment="1">
      <alignment horizontal="left" vertical="center"/>
    </xf>
    <xf numFmtId="176" fontId="35" fillId="0" borderId="29" xfId="0" applyNumberFormat="1" applyFont="1" applyBorder="1" applyAlignment="1">
      <alignment horizontal="left" vertical="center"/>
    </xf>
    <xf numFmtId="0" fontId="32" fillId="0" borderId="35" xfId="0" applyFont="1" applyBorder="1" applyAlignment="1">
      <alignment horizontal="left" vertical="center"/>
    </xf>
    <xf numFmtId="0" fontId="34" fillId="0" borderId="28" xfId="0" quotePrefix="1" applyFont="1" applyBorder="1" applyAlignment="1">
      <alignment horizontal="center" vertical="center"/>
    </xf>
    <xf numFmtId="0" fontId="34" fillId="0" borderId="0" xfId="0" quotePrefix="1" applyFont="1" applyBorder="1" applyAlignment="1">
      <alignment horizontal="center" vertical="center"/>
    </xf>
    <xf numFmtId="0" fontId="34" fillId="0" borderId="13" xfId="0" quotePrefix="1" applyFont="1" applyBorder="1" applyAlignment="1">
      <alignment horizontal="center" vertical="center"/>
    </xf>
    <xf numFmtId="0" fontId="31" fillId="0" borderId="0" xfId="0" applyFont="1" applyBorder="1" applyAlignment="1">
      <alignment vertical="center"/>
    </xf>
    <xf numFmtId="0" fontId="27" fillId="0" borderId="28" xfId="0" applyFont="1" applyBorder="1" applyAlignment="1"/>
    <xf numFmtId="0" fontId="35" fillId="0" borderId="0" xfId="0" applyFont="1" applyAlignment="1"/>
    <xf numFmtId="0" fontId="30" fillId="0" borderId="13" xfId="0" applyFont="1" applyBorder="1" applyAlignment="1">
      <alignment horizontal="center" vertical="center" shrinkToFit="1"/>
    </xf>
    <xf numFmtId="0" fontId="30" fillId="0" borderId="14" xfId="0" applyFont="1" applyBorder="1" applyAlignment="1">
      <alignment horizontal="center" vertical="center" shrinkToFit="1"/>
    </xf>
    <xf numFmtId="0" fontId="30" fillId="0" borderId="15" xfId="0" applyFont="1" applyBorder="1" applyAlignment="1">
      <alignment horizontal="center" vertical="center" shrinkToFit="1"/>
    </xf>
    <xf numFmtId="0" fontId="30" fillId="0" borderId="16" xfId="0" applyFont="1" applyBorder="1" applyAlignment="1">
      <alignment horizontal="center" vertical="center" shrinkToFit="1"/>
    </xf>
    <xf numFmtId="0" fontId="27" fillId="0" borderId="13" xfId="0" applyFont="1" applyBorder="1"/>
    <xf numFmtId="0" fontId="32" fillId="0" borderId="42" xfId="0" applyFont="1" applyBorder="1" applyAlignment="1">
      <alignment horizontal="left" vertical="center"/>
    </xf>
    <xf numFmtId="0" fontId="29" fillId="0" borderId="25" xfId="0" applyFont="1" applyBorder="1" applyAlignment="1"/>
    <xf numFmtId="0" fontId="31" fillId="0" borderId="25" xfId="0" applyFont="1" applyBorder="1" applyAlignment="1">
      <alignment horizontal="right"/>
    </xf>
    <xf numFmtId="0" fontId="31" fillId="0" borderId="0" xfId="0" quotePrefix="1" applyFont="1" applyAlignment="1">
      <alignment horizontal="right"/>
    </xf>
    <xf numFmtId="0" fontId="0" fillId="0" borderId="25" xfId="0" applyFont="1" applyBorder="1" applyAlignment="1"/>
    <xf numFmtId="0" fontId="0" fillId="0" borderId="43" xfId="0" applyFont="1" applyBorder="1" applyAlignment="1"/>
    <xf numFmtId="0" fontId="32" fillId="0" borderId="33" xfId="0" applyFont="1" applyBorder="1" applyAlignment="1">
      <alignment horizontal="center" vertical="center"/>
    </xf>
    <xf numFmtId="0" fontId="30" fillId="0" borderId="10" xfId="0" applyFont="1" applyBorder="1" applyAlignment="1">
      <alignment horizontal="center"/>
    </xf>
    <xf numFmtId="0" fontId="30" fillId="0" borderId="12" xfId="0" applyFont="1" applyBorder="1" applyAlignment="1">
      <alignment horizontal="center"/>
    </xf>
    <xf numFmtId="0" fontId="36" fillId="0" borderId="12" xfId="0" applyFont="1" applyBorder="1" applyAlignment="1">
      <alignment horizontal="left" vertical="center"/>
    </xf>
    <xf numFmtId="0" fontId="30" fillId="0" borderId="11" xfId="0" applyFont="1" applyBorder="1" applyAlignment="1">
      <alignment horizontal="center"/>
    </xf>
    <xf numFmtId="0" fontId="31" fillId="0" borderId="24" xfId="0" applyFont="1" applyBorder="1" applyAlignment="1">
      <alignment horizontal="center" vertical="center"/>
    </xf>
    <xf numFmtId="0" fontId="31" fillId="0" borderId="44" xfId="0" applyFont="1" applyBorder="1" applyAlignment="1">
      <alignment horizontal="center" vertical="center"/>
    </xf>
    <xf numFmtId="0" fontId="31" fillId="0" borderId="22" xfId="0" quotePrefix="1" applyFont="1" applyBorder="1" applyAlignment="1">
      <alignment horizontal="center" vertical="center"/>
    </xf>
    <xf numFmtId="0" fontId="31" fillId="0" borderId="22" xfId="0" applyFont="1" applyBorder="1" applyAlignment="1">
      <alignment horizontal="center" vertical="center"/>
    </xf>
    <xf numFmtId="0" fontId="31" fillId="0" borderId="45" xfId="0" applyFont="1" applyBorder="1" applyAlignment="1">
      <alignment horizontal="center" vertical="center"/>
    </xf>
    <xf numFmtId="0" fontId="32" fillId="0" borderId="46" xfId="0" applyFont="1" applyBorder="1" applyAlignment="1">
      <alignment vertical="center"/>
    </xf>
    <xf numFmtId="0" fontId="35" fillId="0" borderId="47" xfId="0" applyFont="1" applyBorder="1" applyAlignment="1">
      <alignment vertical="center"/>
    </xf>
    <xf numFmtId="0" fontId="32" fillId="0" borderId="47" xfId="0" quotePrefix="1" applyFont="1" applyBorder="1" applyAlignment="1">
      <alignment horizontal="center" vertical="center"/>
    </xf>
    <xf numFmtId="0" fontId="32" fillId="0" borderId="48" xfId="0" quotePrefix="1" applyFont="1" applyBorder="1" applyAlignment="1">
      <alignment horizontal="left" vertical="center" indent="1"/>
    </xf>
    <xf numFmtId="176" fontId="35" fillId="0" borderId="10" xfId="0" applyNumberFormat="1" applyFont="1" applyBorder="1" applyAlignment="1">
      <alignment horizontal="center" vertical="center"/>
    </xf>
    <xf numFmtId="176" fontId="35" fillId="0" borderId="11" xfId="0" applyNumberFormat="1" applyFont="1" applyBorder="1" applyAlignment="1">
      <alignment horizontal="center" vertical="center"/>
    </xf>
    <xf numFmtId="0" fontId="30" fillId="0" borderId="15" xfId="0" applyFont="1" applyBorder="1" applyAlignment="1">
      <alignment horizontal="center"/>
    </xf>
    <xf numFmtId="0" fontId="30" fillId="0" borderId="17" xfId="0" applyFont="1" applyBorder="1" applyAlignment="1">
      <alignment horizontal="center"/>
    </xf>
    <xf numFmtId="0" fontId="36" fillId="0" borderId="17" xfId="0" applyFont="1" applyBorder="1" applyAlignment="1">
      <alignment horizontal="left" vertical="center"/>
    </xf>
    <xf numFmtId="0" fontId="30" fillId="0" borderId="16" xfId="0" applyFont="1" applyBorder="1" applyAlignment="1">
      <alignment horizontal="center"/>
    </xf>
    <xf numFmtId="0" fontId="31" fillId="0" borderId="26" xfId="0" applyFont="1" applyBorder="1" applyAlignment="1">
      <alignment horizontal="center" vertical="center"/>
    </xf>
    <xf numFmtId="0" fontId="31" fillId="0" borderId="16" xfId="0" applyFont="1" applyBorder="1" applyAlignment="1">
      <alignment horizontal="center" vertical="center"/>
    </xf>
    <xf numFmtId="0" fontId="31" fillId="0" borderId="49" xfId="0" quotePrefix="1" applyFont="1" applyBorder="1" applyAlignment="1">
      <alignment horizontal="center" vertical="center"/>
    </xf>
    <xf numFmtId="0" fontId="31" fillId="0" borderId="50" xfId="0" applyFont="1" applyBorder="1" applyAlignment="1">
      <alignment horizontal="center" vertical="center"/>
    </xf>
    <xf numFmtId="0" fontId="31" fillId="0" borderId="51" xfId="0" applyFont="1" applyBorder="1" applyAlignment="1">
      <alignment horizontal="center" vertical="center"/>
    </xf>
    <xf numFmtId="0" fontId="32" fillId="0" borderId="17" xfId="0" applyFont="1" applyBorder="1" applyAlignment="1">
      <alignment horizontal="center" vertical="center"/>
    </xf>
    <xf numFmtId="0" fontId="35" fillId="0" borderId="17" xfId="0" applyFont="1" applyBorder="1" applyAlignment="1">
      <alignment vertical="center"/>
    </xf>
    <xf numFmtId="0" fontId="35" fillId="0" borderId="50" xfId="0" applyFont="1" applyBorder="1" applyAlignment="1">
      <alignment vertical="center"/>
    </xf>
    <xf numFmtId="0" fontId="32" fillId="0" borderId="16" xfId="0" quotePrefix="1" applyFont="1" applyBorder="1" applyAlignment="1">
      <alignment horizontal="center" vertical="center"/>
    </xf>
    <xf numFmtId="0" fontId="27" fillId="0" borderId="17" xfId="0" applyFont="1" applyBorder="1"/>
    <xf numFmtId="0" fontId="33" fillId="0" borderId="17" xfId="0" applyFont="1" applyBorder="1" applyAlignment="1">
      <alignment vertical="center"/>
    </xf>
    <xf numFmtId="0" fontId="33" fillId="0" borderId="16" xfId="0" applyFont="1" applyBorder="1" applyAlignment="1">
      <alignment vertical="center"/>
    </xf>
    <xf numFmtId="0" fontId="30" fillId="0" borderId="52" xfId="0" applyFont="1" applyBorder="1" applyAlignment="1">
      <alignment horizontal="left"/>
    </xf>
    <xf numFmtId="0" fontId="33" fillId="0" borderId="53" xfId="0" applyFont="1" applyBorder="1" applyAlignment="1">
      <alignment horizontal="left" vertical="center"/>
    </xf>
    <xf numFmtId="0" fontId="33" fillId="0" borderId="16" xfId="0" applyFont="1" applyBorder="1" applyAlignment="1">
      <alignment horizontal="left" vertical="center"/>
    </xf>
    <xf numFmtId="176" fontId="35" fillId="0" borderId="15" xfId="0" applyNumberFormat="1" applyFont="1" applyBorder="1" applyAlignment="1">
      <alignment horizontal="center" vertical="center"/>
    </xf>
    <xf numFmtId="176" fontId="35" fillId="0" borderId="16" xfId="0" applyNumberFormat="1" applyFont="1" applyBorder="1" applyAlignment="1">
      <alignment horizontal="center" vertical="center"/>
    </xf>
    <xf numFmtId="0" fontId="27" fillId="0" borderId="15" xfId="0" applyFont="1" applyBorder="1"/>
    <xf numFmtId="0" fontId="33" fillId="0" borderId="17" xfId="0" applyFont="1" applyBorder="1" applyAlignment="1">
      <alignment horizontal="left" vertical="center"/>
    </xf>
    <xf numFmtId="0" fontId="27" fillId="0" borderId="52" xfId="0" applyFont="1" applyBorder="1" applyAlignment="1">
      <alignment horizontal="left"/>
    </xf>
    <xf numFmtId="0" fontId="33" fillId="0" borderId="15" xfId="0" applyFont="1" applyBorder="1" applyAlignment="1">
      <alignment horizontal="left" vertical="center"/>
    </xf>
    <xf numFmtId="176" fontId="35" fillId="0" borderId="15" xfId="0" applyNumberFormat="1" applyFont="1" applyBorder="1" applyAlignment="1">
      <alignment horizontal="left" vertical="center"/>
    </xf>
    <xf numFmtId="176" fontId="35" fillId="0" borderId="17" xfId="0" applyNumberFormat="1" applyFont="1" applyBorder="1" applyAlignment="1">
      <alignment horizontal="left" vertical="center"/>
    </xf>
    <xf numFmtId="176" fontId="35" fillId="0" borderId="27" xfId="0" applyNumberFormat="1" applyFont="1" applyBorder="1" applyAlignment="1">
      <alignment horizontal="left" vertical="center"/>
    </xf>
    <xf numFmtId="0" fontId="27" fillId="0" borderId="54" xfId="0" applyFont="1" applyBorder="1" applyAlignment="1"/>
    <xf numFmtId="0" fontId="27" fillId="0" borderId="25" xfId="0" applyFont="1" applyBorder="1" applyAlignment="1"/>
    <xf numFmtId="0" fontId="31" fillId="0" borderId="36" xfId="0" applyFont="1" applyBorder="1" applyAlignment="1">
      <alignment horizontal="center" vertical="center"/>
    </xf>
    <xf numFmtId="0" fontId="31" fillId="0" borderId="11" xfId="0" applyFont="1" applyBorder="1" applyAlignment="1">
      <alignment vertical="center"/>
    </xf>
    <xf numFmtId="0" fontId="31" fillId="0" borderId="12" xfId="0" applyFont="1" applyBorder="1" applyAlignment="1">
      <alignment horizontal="center" vertical="center"/>
    </xf>
    <xf numFmtId="0" fontId="31" fillId="0" borderId="55" xfId="0" applyFont="1" applyBorder="1" applyAlignment="1">
      <alignment horizontal="center" vertical="center"/>
    </xf>
    <xf numFmtId="0" fontId="32" fillId="0" borderId="56" xfId="0" applyFont="1" applyBorder="1" applyAlignment="1">
      <alignment horizontal="center" vertical="center"/>
    </xf>
    <xf numFmtId="0" fontId="35" fillId="0" borderId="12" xfId="0" applyFont="1" applyBorder="1" applyAlignment="1">
      <alignment vertical="center"/>
    </xf>
    <xf numFmtId="0" fontId="27" fillId="0" borderId="11" xfId="0" quotePrefix="1" applyFont="1" applyBorder="1" applyAlignment="1">
      <alignment vertical="center"/>
    </xf>
    <xf numFmtId="0" fontId="30" fillId="0" borderId="0" xfId="0" quotePrefix="1" applyFont="1" applyBorder="1" applyAlignment="1">
      <alignment horizontal="center" vertical="center" wrapText="1"/>
    </xf>
    <xf numFmtId="0" fontId="30" fillId="0" borderId="0" xfId="0" applyFont="1" applyBorder="1" applyAlignment="1"/>
    <xf numFmtId="0" fontId="30" fillId="0" borderId="14" xfId="0" applyFont="1" applyBorder="1" applyAlignment="1"/>
    <xf numFmtId="0" fontId="30" fillId="0" borderId="10" xfId="0" applyFont="1" applyBorder="1" applyAlignment="1">
      <alignment vertical="center" wrapText="1"/>
    </xf>
    <xf numFmtId="0" fontId="30" fillId="0" borderId="12" xfId="0" applyFont="1" applyBorder="1" applyAlignment="1">
      <alignment vertical="center"/>
    </xf>
    <xf numFmtId="0" fontId="30" fillId="0" borderId="11" xfId="0" applyFont="1" applyBorder="1" applyAlignment="1">
      <alignment vertical="center"/>
    </xf>
    <xf numFmtId="0" fontId="30" fillId="0" borderId="10" xfId="0" applyFont="1" applyBorder="1" applyAlignment="1">
      <alignment horizontal="center" vertical="center"/>
    </xf>
    <xf numFmtId="0" fontId="37" fillId="0" borderId="55" xfId="0" applyFont="1" applyBorder="1" applyAlignment="1">
      <alignment horizontal="center" vertical="center"/>
    </xf>
    <xf numFmtId="0" fontId="35" fillId="0" borderId="56" xfId="0" applyFont="1" applyBorder="1" applyAlignment="1">
      <alignment horizontal="center" vertical="center"/>
    </xf>
    <xf numFmtId="0" fontId="35" fillId="0" borderId="11" xfId="0" applyFont="1" applyBorder="1" applyAlignment="1">
      <alignment horizontal="center" vertical="center"/>
    </xf>
    <xf numFmtId="0" fontId="30" fillId="0" borderId="55" xfId="0" applyFont="1" applyBorder="1" applyAlignment="1">
      <alignment horizontal="center" vertical="center"/>
    </xf>
    <xf numFmtId="0" fontId="33" fillId="0" borderId="56" xfId="0" applyFont="1" applyBorder="1" applyAlignment="1">
      <alignment horizontal="center" vertical="center" shrinkToFit="1"/>
    </xf>
    <xf numFmtId="0" fontId="33" fillId="0" borderId="12" xfId="0" applyFont="1" applyBorder="1" applyAlignment="1">
      <alignment horizontal="center" vertical="center" shrinkToFit="1"/>
    </xf>
    <xf numFmtId="0" fontId="33" fillId="0" borderId="11" xfId="0" applyFont="1" applyBorder="1" applyAlignment="1">
      <alignment horizontal="center" vertical="center" shrinkToFit="1"/>
    </xf>
    <xf numFmtId="0" fontId="30" fillId="0" borderId="57" xfId="0" applyFont="1" applyBorder="1" applyAlignment="1">
      <alignment horizontal="center" vertical="center" wrapText="1"/>
    </xf>
    <xf numFmtId="0" fontId="33" fillId="0" borderId="56" xfId="0" applyFont="1" applyBorder="1" applyAlignment="1">
      <alignment horizontal="center" vertical="center"/>
    </xf>
    <xf numFmtId="0" fontId="33" fillId="0" borderId="11" xfId="0" applyFont="1" applyBorder="1" applyAlignment="1">
      <alignment horizontal="center" vertical="center"/>
    </xf>
    <xf numFmtId="0" fontId="30" fillId="0" borderId="10" xfId="0" applyFont="1" applyBorder="1" applyAlignment="1">
      <alignment horizontal="center" vertical="center" wrapText="1"/>
    </xf>
    <xf numFmtId="0" fontId="0" fillId="0" borderId="12" xfId="0" applyFont="1" applyBorder="1" applyAlignment="1"/>
    <xf numFmtId="0" fontId="0" fillId="0" borderId="0" xfId="0" applyFont="1" applyBorder="1" applyAlignment="1"/>
    <xf numFmtId="0" fontId="27" fillId="0" borderId="0" xfId="0" applyFont="1" applyBorder="1" applyAlignment="1">
      <alignment vertical="center" wrapText="1"/>
    </xf>
    <xf numFmtId="0" fontId="31" fillId="0" borderId="28" xfId="0" applyFont="1" applyBorder="1" applyAlignment="1">
      <alignment vertical="center"/>
    </xf>
    <xf numFmtId="0" fontId="31" fillId="0" borderId="14" xfId="0" applyFont="1" applyBorder="1" applyAlignment="1">
      <alignment vertical="center"/>
    </xf>
    <xf numFmtId="0" fontId="31" fillId="0" borderId="58" xfId="0" applyFont="1" applyBorder="1" applyAlignment="1">
      <alignment horizontal="center" vertical="center"/>
    </xf>
    <xf numFmtId="0" fontId="31" fillId="0" borderId="0" xfId="0" applyFont="1" applyAlignment="1">
      <alignment horizontal="center" vertical="center"/>
    </xf>
    <xf numFmtId="0" fontId="32" fillId="0" borderId="59" xfId="0" applyFont="1" applyBorder="1" applyAlignment="1">
      <alignment horizontal="center" vertical="center"/>
    </xf>
    <xf numFmtId="0" fontId="27" fillId="0" borderId="0" xfId="0" applyFont="1" applyBorder="1" applyAlignment="1">
      <alignment vertical="center"/>
    </xf>
    <xf numFmtId="0" fontId="35" fillId="0" borderId="0" xfId="0" applyFont="1" applyBorder="1" applyAlignment="1">
      <alignment vertical="center"/>
    </xf>
    <xf numFmtId="0" fontId="27" fillId="0" borderId="14" xfId="0" applyFont="1" applyBorder="1" applyAlignment="1">
      <alignment vertical="center"/>
    </xf>
    <xf numFmtId="0" fontId="30" fillId="0" borderId="13" xfId="0" applyFont="1" applyBorder="1" applyAlignment="1">
      <alignment vertical="center"/>
    </xf>
    <xf numFmtId="0" fontId="30" fillId="0" borderId="0" xfId="0" applyFont="1" applyBorder="1" applyAlignment="1">
      <alignment vertical="center"/>
    </xf>
    <xf numFmtId="0" fontId="30" fillId="0" borderId="14" xfId="0" applyFont="1" applyBorder="1" applyAlignment="1">
      <alignment vertical="center"/>
    </xf>
    <xf numFmtId="0" fontId="37" fillId="0" borderId="13" xfId="0" applyFont="1" applyBorder="1" applyAlignment="1">
      <alignment horizontal="center" vertical="center"/>
    </xf>
    <xf numFmtId="0" fontId="37" fillId="0" borderId="58" xfId="0" applyFont="1" applyBorder="1" applyAlignment="1">
      <alignment horizontal="center" vertical="center"/>
    </xf>
    <xf numFmtId="0" fontId="35" fillId="0" borderId="59" xfId="0" applyFont="1" applyBorder="1" applyAlignment="1">
      <alignment horizontal="center" vertical="center"/>
    </xf>
    <xf numFmtId="0" fontId="35" fillId="0" borderId="14" xfId="0" applyFont="1" applyBorder="1" applyAlignment="1">
      <alignment horizontal="center" vertical="center"/>
    </xf>
    <xf numFmtId="0" fontId="30" fillId="0" borderId="13" xfId="0" applyFont="1" applyBorder="1" applyAlignment="1">
      <alignment horizontal="center" vertical="center"/>
    </xf>
    <xf numFmtId="0" fontId="30" fillId="0" borderId="58" xfId="0" applyFont="1" applyBorder="1" applyAlignment="1">
      <alignment horizontal="center" vertical="center"/>
    </xf>
    <xf numFmtId="0" fontId="33" fillId="0" borderId="59" xfId="0" applyFont="1" applyBorder="1" applyAlignment="1">
      <alignment horizontal="center" vertical="center" shrinkToFit="1"/>
    </xf>
    <xf numFmtId="0" fontId="33" fillId="0" borderId="0" xfId="0" applyFont="1" applyBorder="1" applyAlignment="1">
      <alignment horizontal="center" vertical="center" shrinkToFit="1"/>
    </xf>
    <xf numFmtId="0" fontId="33" fillId="0" borderId="14" xfId="0" applyFont="1" applyBorder="1" applyAlignment="1">
      <alignment horizontal="center" vertical="center" shrinkToFit="1"/>
    </xf>
    <xf numFmtId="0" fontId="30" fillId="0" borderId="60" xfId="0" applyFont="1" applyBorder="1" applyAlignment="1">
      <alignment horizontal="center" vertical="center" wrapText="1"/>
    </xf>
    <xf numFmtId="0" fontId="33" fillId="0" borderId="59" xfId="0" applyFont="1" applyBorder="1" applyAlignment="1">
      <alignment horizontal="center" vertical="center"/>
    </xf>
    <xf numFmtId="0" fontId="33" fillId="0" borderId="14" xfId="0" applyFont="1" applyBorder="1" applyAlignment="1">
      <alignment horizontal="center" vertical="center"/>
    </xf>
    <xf numFmtId="0" fontId="0" fillId="0" borderId="15" xfId="0" applyFont="1" applyBorder="1" applyAlignment="1"/>
    <xf numFmtId="0" fontId="0" fillId="0" borderId="17" xfId="0" applyFont="1" applyBorder="1" applyAlignment="1"/>
    <xf numFmtId="0" fontId="0" fillId="0" borderId="27" xfId="0" applyFont="1" applyBorder="1" applyAlignment="1"/>
    <xf numFmtId="0" fontId="32" fillId="0" borderId="0" xfId="0" applyFont="1" applyBorder="1" applyAlignment="1">
      <alignment vertical="center"/>
    </xf>
    <xf numFmtId="0" fontId="30" fillId="0" borderId="17" xfId="0" applyFont="1" applyBorder="1" applyAlignment="1"/>
    <xf numFmtId="0" fontId="30" fillId="0" borderId="16" xfId="0" applyFont="1" applyBorder="1" applyAlignment="1"/>
    <xf numFmtId="0" fontId="30" fillId="0" borderId="15" xfId="0" applyFont="1" applyBorder="1" applyAlignment="1">
      <alignment vertical="center"/>
    </xf>
    <xf numFmtId="0" fontId="30" fillId="0" borderId="17" xfId="0" applyFont="1" applyBorder="1" applyAlignment="1">
      <alignment vertical="center"/>
    </xf>
    <xf numFmtId="0" fontId="30" fillId="0" borderId="16" xfId="0" applyFont="1" applyBorder="1" applyAlignment="1">
      <alignment vertical="center"/>
    </xf>
    <xf numFmtId="0" fontId="30" fillId="0" borderId="13" xfId="0" applyFont="1" applyBorder="1" applyAlignment="1"/>
    <xf numFmtId="0" fontId="30" fillId="0" borderId="12" xfId="0" applyFont="1" applyBorder="1" applyAlignment="1">
      <alignment horizontal="left" vertical="center"/>
    </xf>
    <xf numFmtId="0" fontId="30" fillId="0" borderId="0" xfId="0" applyFont="1" applyBorder="1" applyAlignment="1">
      <alignment horizontal="left" vertical="center"/>
    </xf>
    <xf numFmtId="0" fontId="30" fillId="0" borderId="0" xfId="0" quotePrefix="1" applyFont="1" applyBorder="1" applyAlignment="1">
      <alignment horizontal="left" vertical="center"/>
    </xf>
    <xf numFmtId="0" fontId="30" fillId="0" borderId="0" xfId="0" quotePrefix="1" applyFont="1" applyBorder="1" applyAlignment="1">
      <alignment horizontal="left" vertical="distributed" wrapText="1"/>
    </xf>
    <xf numFmtId="0" fontId="30" fillId="0" borderId="29" xfId="0" applyFont="1" applyBorder="1" applyAlignment="1"/>
    <xf numFmtId="0" fontId="30" fillId="0" borderId="10" xfId="0" quotePrefix="1" applyFont="1" applyBorder="1" applyAlignment="1">
      <alignment horizontal="left" vertical="center" wrapText="1"/>
    </xf>
    <xf numFmtId="0" fontId="30" fillId="0" borderId="12" xfId="0" quotePrefix="1" applyFont="1" applyBorder="1" applyAlignment="1">
      <alignment horizontal="left" vertical="center" wrapText="1"/>
    </xf>
    <xf numFmtId="0" fontId="30" fillId="0" borderId="11" xfId="0" quotePrefix="1" applyFont="1" applyBorder="1" applyAlignment="1">
      <alignment horizontal="left" vertical="center" wrapText="1"/>
    </xf>
    <xf numFmtId="0" fontId="33" fillId="0" borderId="10" xfId="0" quotePrefix="1" applyNumberFormat="1" applyFont="1" applyBorder="1" applyAlignment="1">
      <alignment horizontal="center" vertical="center"/>
    </xf>
    <xf numFmtId="0" fontId="33" fillId="0" borderId="11" xfId="0" quotePrefix="1" applyNumberFormat="1" applyFont="1" applyBorder="1" applyAlignment="1">
      <alignment horizontal="center" vertical="center"/>
    </xf>
    <xf numFmtId="0" fontId="33" fillId="0" borderId="12" xfId="0" applyNumberFormat="1" applyFont="1" applyBorder="1" applyAlignment="1">
      <alignment horizontal="center" vertical="center"/>
    </xf>
    <xf numFmtId="0" fontId="30" fillId="0" borderId="13" xfId="0" quotePrefix="1" applyFont="1" applyBorder="1" applyAlignment="1">
      <alignment horizontal="left" vertical="center" wrapText="1"/>
    </xf>
    <xf numFmtId="0" fontId="30" fillId="0" borderId="0" xfId="0" quotePrefix="1" applyFont="1" applyBorder="1" applyAlignment="1">
      <alignment horizontal="left" vertical="center" wrapText="1"/>
    </xf>
    <xf numFmtId="0" fontId="30" fillId="0" borderId="14" xfId="0" quotePrefix="1" applyFont="1" applyBorder="1" applyAlignment="1">
      <alignment horizontal="left" vertical="center" wrapText="1"/>
    </xf>
    <xf numFmtId="49" fontId="30" fillId="0" borderId="13" xfId="0" quotePrefix="1" applyNumberFormat="1" applyFont="1" applyBorder="1" applyAlignment="1">
      <alignment horizontal="left" vertical="center"/>
    </xf>
    <xf numFmtId="49" fontId="30" fillId="0" borderId="14" xfId="0" quotePrefix="1" applyNumberFormat="1" applyFont="1" applyBorder="1" applyAlignment="1">
      <alignment horizontal="left" vertical="center"/>
    </xf>
    <xf numFmtId="0" fontId="30" fillId="0" borderId="14" xfId="0" applyNumberFormat="1" applyFont="1" applyBorder="1" applyAlignment="1">
      <alignment horizontal="left" vertical="center"/>
    </xf>
    <xf numFmtId="0" fontId="32" fillId="0" borderId="61" xfId="0" applyFont="1" applyBorder="1" applyAlignment="1">
      <alignment horizontal="center" vertical="center"/>
    </xf>
    <xf numFmtId="0" fontId="27" fillId="0" borderId="62" xfId="0" applyFont="1" applyBorder="1" applyAlignment="1">
      <alignment vertical="center"/>
    </xf>
    <xf numFmtId="0" fontId="27" fillId="0" borderId="63" xfId="0" applyFont="1" applyBorder="1" applyAlignment="1">
      <alignment vertical="center"/>
    </xf>
    <xf numFmtId="0" fontId="31" fillId="0" borderId="64" xfId="0" applyFont="1" applyBorder="1" applyAlignment="1">
      <alignment horizontal="center" vertical="center"/>
    </xf>
    <xf numFmtId="0" fontId="31" fillId="0" borderId="65" xfId="0" applyFont="1" applyBorder="1" applyAlignment="1">
      <alignment horizontal="center" vertical="center"/>
    </xf>
    <xf numFmtId="0" fontId="31" fillId="0" borderId="66" xfId="0" applyFont="1" applyBorder="1" applyAlignment="1">
      <alignment horizontal="center" vertical="center"/>
    </xf>
    <xf numFmtId="0" fontId="32" fillId="0" borderId="67" xfId="0" applyFont="1" applyBorder="1" applyAlignment="1">
      <alignment horizontal="center" vertical="center"/>
    </xf>
    <xf numFmtId="0" fontId="35" fillId="0" borderId="65" xfId="0" applyFont="1" applyBorder="1" applyAlignment="1">
      <alignment vertical="center"/>
    </xf>
    <xf numFmtId="0" fontId="27" fillId="0" borderId="65" xfId="0" quotePrefix="1" applyFont="1" applyBorder="1" applyAlignment="1">
      <alignment horizontal="center" vertical="center" shrinkToFit="1"/>
    </xf>
    <xf numFmtId="0" fontId="27" fillId="0" borderId="65" xfId="0" applyFont="1" applyBorder="1" applyAlignment="1">
      <alignment vertical="center"/>
    </xf>
    <xf numFmtId="0" fontId="27" fillId="0" borderId="68" xfId="0" applyFont="1" applyBorder="1" applyAlignment="1">
      <alignment vertical="center"/>
    </xf>
    <xf numFmtId="0" fontId="37" fillId="0" borderId="15" xfId="0" applyFont="1" applyBorder="1" applyAlignment="1">
      <alignment horizontal="center" vertical="center"/>
    </xf>
    <xf numFmtId="0" fontId="37" fillId="0" borderId="69" xfId="0" applyFont="1" applyBorder="1" applyAlignment="1">
      <alignment horizontal="center" vertical="center"/>
    </xf>
    <xf numFmtId="0" fontId="35" fillId="0" borderId="70" xfId="0" applyFont="1" applyBorder="1" applyAlignment="1">
      <alignment horizontal="center" vertical="center"/>
    </xf>
    <xf numFmtId="0" fontId="35" fillId="0" borderId="16" xfId="0" applyFont="1" applyBorder="1" applyAlignment="1">
      <alignment horizontal="center" vertical="center"/>
    </xf>
    <xf numFmtId="0" fontId="30" fillId="0" borderId="15" xfId="0" applyFont="1" applyBorder="1" applyAlignment="1">
      <alignment horizontal="center" vertical="center"/>
    </xf>
    <xf numFmtId="0" fontId="30" fillId="0" borderId="69" xfId="0" applyFont="1" applyBorder="1" applyAlignment="1">
      <alignment horizontal="center" vertical="center"/>
    </xf>
    <xf numFmtId="0" fontId="33" fillId="0" borderId="70" xfId="0" applyFont="1" applyBorder="1" applyAlignment="1">
      <alignment horizontal="center" vertical="center" shrinkToFit="1"/>
    </xf>
    <xf numFmtId="0" fontId="33" fillId="0" borderId="17" xfId="0" applyFont="1" applyBorder="1" applyAlignment="1">
      <alignment horizontal="center" vertical="center" shrinkToFit="1"/>
    </xf>
    <xf numFmtId="0" fontId="33" fillId="0" borderId="16" xfId="0" applyFont="1" applyBorder="1" applyAlignment="1">
      <alignment horizontal="center" vertical="center" shrinkToFit="1"/>
    </xf>
    <xf numFmtId="0" fontId="30" fillId="0" borderId="71" xfId="0" applyFont="1" applyBorder="1" applyAlignment="1">
      <alignment horizontal="center" vertical="center" wrapText="1"/>
    </xf>
    <xf numFmtId="0" fontId="31" fillId="0" borderId="70" xfId="0" applyFont="1" applyBorder="1" applyAlignment="1"/>
    <xf numFmtId="0" fontId="31" fillId="0" borderId="16" xfId="0" applyFont="1" applyBorder="1" applyAlignment="1">
      <alignment horizontal="right"/>
    </xf>
    <xf numFmtId="0" fontId="31" fillId="0" borderId="13" xfId="0" applyFont="1" applyBorder="1" applyAlignment="1">
      <alignment horizontal="center" vertical="center"/>
    </xf>
    <xf numFmtId="0" fontId="27" fillId="0" borderId="0" xfId="0" quotePrefix="1" applyFont="1" applyBorder="1" applyAlignment="1">
      <alignment horizontal="center" vertical="center" shrinkToFit="1"/>
    </xf>
    <xf numFmtId="49" fontId="30" fillId="0" borderId="10" xfId="0" applyNumberFormat="1" applyFont="1" applyBorder="1" applyAlignment="1">
      <alignment horizontal="center" vertical="center"/>
    </xf>
    <xf numFmtId="49" fontId="30" fillId="0" borderId="55" xfId="0" applyNumberFormat="1" applyFont="1" applyBorder="1" applyAlignment="1">
      <alignment horizontal="center" vertical="center"/>
    </xf>
    <xf numFmtId="0" fontId="35" fillId="0" borderId="56" xfId="0" applyFont="1" applyBorder="1" applyAlignment="1">
      <alignment horizontal="center" vertical="center" shrinkToFit="1"/>
    </xf>
    <xf numFmtId="0" fontId="35" fillId="0" borderId="11" xfId="0" applyFont="1" applyBorder="1" applyAlignment="1">
      <alignment horizontal="center" vertical="center" shrinkToFit="1"/>
    </xf>
    <xf numFmtId="0" fontId="30" fillId="0" borderId="56" xfId="0" applyFont="1" applyBorder="1" applyAlignment="1">
      <alignment horizontal="center" vertical="center"/>
    </xf>
    <xf numFmtId="0" fontId="30" fillId="0" borderId="12" xfId="0" applyFont="1" applyBorder="1" applyAlignment="1">
      <alignment horizontal="center" vertical="center"/>
    </xf>
    <xf numFmtId="0" fontId="30" fillId="0" borderId="11" xfId="0" applyFont="1" applyBorder="1" applyAlignment="1">
      <alignment horizontal="center" vertical="center"/>
    </xf>
    <xf numFmtId="49" fontId="30" fillId="0" borderId="13" xfId="0" applyNumberFormat="1" applyFont="1" applyBorder="1" applyAlignment="1">
      <alignment horizontal="center" vertical="center"/>
    </xf>
    <xf numFmtId="49" fontId="30" fillId="0" borderId="58" xfId="0" applyNumberFormat="1" applyFont="1" applyBorder="1" applyAlignment="1">
      <alignment horizontal="center" vertical="center"/>
    </xf>
    <xf numFmtId="0" fontId="35" fillId="0" borderId="59" xfId="0" applyFont="1" applyBorder="1" applyAlignment="1">
      <alignment horizontal="center" vertical="center" shrinkToFit="1"/>
    </xf>
    <xf numFmtId="0" fontId="35" fillId="0" borderId="14" xfId="0" applyFont="1" applyBorder="1" applyAlignment="1">
      <alignment horizontal="center" vertical="center" shrinkToFit="1"/>
    </xf>
    <xf numFmtId="0" fontId="30" fillId="0" borderId="59" xfId="0" applyFont="1" applyBorder="1" applyAlignment="1">
      <alignment horizontal="center" vertical="center"/>
    </xf>
    <xf numFmtId="0" fontId="30" fillId="0" borderId="0" xfId="0" applyFont="1" applyBorder="1" applyAlignment="1">
      <alignment horizontal="center" vertical="center"/>
    </xf>
    <xf numFmtId="0" fontId="30" fillId="0" borderId="14" xfId="0" applyFont="1" applyBorder="1" applyAlignment="1">
      <alignment horizontal="center" vertical="center"/>
    </xf>
    <xf numFmtId="0" fontId="31" fillId="0" borderId="26" xfId="0" applyFont="1" applyBorder="1" applyAlignment="1">
      <alignment vertical="center"/>
    </xf>
    <xf numFmtId="0" fontId="31" fillId="0" borderId="16" xfId="0" applyFont="1" applyBorder="1" applyAlignment="1">
      <alignment vertical="center"/>
    </xf>
    <xf numFmtId="0" fontId="31" fillId="0" borderId="15" xfId="0" applyFont="1" applyBorder="1" applyAlignment="1">
      <alignment horizontal="center" vertical="center"/>
    </xf>
    <xf numFmtId="0" fontId="31" fillId="0" borderId="17" xfId="0" applyFont="1" applyBorder="1" applyAlignment="1">
      <alignment horizontal="center" vertical="center"/>
    </xf>
    <xf numFmtId="0" fontId="31" fillId="0" borderId="69" xfId="0" applyFont="1" applyBorder="1" applyAlignment="1">
      <alignment horizontal="center" vertical="center"/>
    </xf>
    <xf numFmtId="0" fontId="32" fillId="0" borderId="70" xfId="0" applyFont="1" applyBorder="1" applyAlignment="1">
      <alignment horizontal="center" vertical="center"/>
    </xf>
    <xf numFmtId="0" fontId="27" fillId="0" borderId="17" xfId="0" quotePrefix="1" applyFont="1" applyBorder="1" applyAlignment="1">
      <alignment horizontal="center" vertical="center" shrinkToFit="1"/>
    </xf>
    <xf numFmtId="0" fontId="27" fillId="0" borderId="17" xfId="0" applyFont="1" applyBorder="1" applyAlignment="1">
      <alignment vertical="center"/>
    </xf>
    <xf numFmtId="0" fontId="27" fillId="0" borderId="16" xfId="0" applyFont="1" applyBorder="1" applyAlignment="1">
      <alignment vertical="center"/>
    </xf>
    <xf numFmtId="0" fontId="30" fillId="0" borderId="36" xfId="0" quotePrefix="1" applyFont="1" applyBorder="1" applyAlignment="1">
      <alignment horizontal="center" vertical="center"/>
    </xf>
    <xf numFmtId="0" fontId="30" fillId="0" borderId="12" xfId="0" quotePrefix="1" applyFont="1" applyBorder="1" applyAlignment="1">
      <alignment horizontal="center" vertical="center"/>
    </xf>
    <xf numFmtId="0" fontId="30" fillId="0" borderId="10" xfId="0" quotePrefix="1" applyFont="1" applyBorder="1" applyAlignment="1">
      <alignment horizontal="center" vertical="center" wrapText="1"/>
    </xf>
    <xf numFmtId="0" fontId="30" fillId="0" borderId="12" xfId="0" quotePrefix="1" applyFont="1" applyBorder="1" applyAlignment="1">
      <alignment horizontal="center" vertical="center" wrapText="1"/>
    </xf>
    <xf numFmtId="0" fontId="30" fillId="0" borderId="11" xfId="0" quotePrefix="1" applyFont="1" applyBorder="1" applyAlignment="1">
      <alignment horizontal="center" vertical="center" wrapText="1"/>
    </xf>
    <xf numFmtId="0" fontId="30" fillId="0" borderId="10" xfId="0" quotePrefix="1" applyFont="1" applyBorder="1" applyAlignment="1">
      <alignment horizontal="center" vertical="center"/>
    </xf>
    <xf numFmtId="0" fontId="30" fillId="0" borderId="11" xfId="0" applyFont="1" applyBorder="1" applyAlignment="1"/>
    <xf numFmtId="0" fontId="30" fillId="0" borderId="28" xfId="0" quotePrefix="1" applyFont="1" applyBorder="1" applyAlignment="1">
      <alignment horizontal="center" vertical="center"/>
    </xf>
    <xf numFmtId="0" fontId="30" fillId="0" borderId="0" xfId="0" quotePrefix="1" applyFont="1" applyBorder="1" applyAlignment="1">
      <alignment horizontal="center" vertical="center"/>
    </xf>
    <xf numFmtId="0" fontId="30" fillId="0" borderId="13" xfId="0" quotePrefix="1" applyFont="1" applyBorder="1" applyAlignment="1">
      <alignment horizontal="center" vertical="center" wrapText="1"/>
    </xf>
    <xf numFmtId="0" fontId="30" fillId="0" borderId="14" xfId="0" quotePrefix="1" applyFont="1" applyBorder="1" applyAlignment="1">
      <alignment horizontal="center" vertical="center" wrapText="1"/>
    </xf>
    <xf numFmtId="0" fontId="30" fillId="0" borderId="13" xfId="0" quotePrefix="1" applyFont="1" applyBorder="1" applyAlignment="1">
      <alignment horizontal="center" vertical="center"/>
    </xf>
    <xf numFmtId="0" fontId="30" fillId="0" borderId="59"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26" xfId="0" quotePrefix="1" applyFont="1" applyBorder="1" applyAlignment="1">
      <alignment horizontal="center" vertical="center"/>
    </xf>
    <xf numFmtId="0" fontId="30" fillId="0" borderId="17" xfId="0" quotePrefix="1" applyFont="1" applyBorder="1" applyAlignment="1">
      <alignment horizontal="center" vertical="center"/>
    </xf>
    <xf numFmtId="0" fontId="30" fillId="0" borderId="15" xfId="0" quotePrefix="1" applyFont="1" applyBorder="1" applyAlignment="1">
      <alignment horizontal="center" vertical="center" wrapText="1"/>
    </xf>
    <xf numFmtId="0" fontId="30" fillId="0" borderId="17" xfId="0" quotePrefix="1" applyFont="1" applyBorder="1" applyAlignment="1">
      <alignment horizontal="center" vertical="center" wrapText="1"/>
    </xf>
    <xf numFmtId="0" fontId="30" fillId="0" borderId="16" xfId="0" quotePrefix="1" applyFont="1" applyBorder="1" applyAlignment="1">
      <alignment horizontal="center" vertical="center" wrapText="1"/>
    </xf>
    <xf numFmtId="49" fontId="30" fillId="0" borderId="15" xfId="0" applyNumberFormat="1" applyFont="1" applyBorder="1" applyAlignment="1">
      <alignment horizontal="center" vertical="center"/>
    </xf>
    <xf numFmtId="49" fontId="30" fillId="0" borderId="69" xfId="0" applyNumberFormat="1" applyFont="1" applyBorder="1" applyAlignment="1">
      <alignment horizontal="center" vertical="center"/>
    </xf>
    <xf numFmtId="0" fontId="30" fillId="0" borderId="70"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70" xfId="0" applyFont="1" applyBorder="1" applyAlignment="1">
      <alignment horizontal="center" vertical="center"/>
    </xf>
    <xf numFmtId="0" fontId="30" fillId="0" borderId="0" xfId="0" applyFont="1" applyBorder="1"/>
    <xf numFmtId="0" fontId="30" fillId="0" borderId="36" xfId="0" applyFont="1" applyBorder="1" applyAlignment="1">
      <alignment horizontal="center" vertical="center"/>
    </xf>
    <xf numFmtId="0" fontId="35" fillId="0" borderId="10" xfId="0" applyFont="1" applyBorder="1" applyAlignment="1">
      <alignment horizontal="center" vertical="center"/>
    </xf>
    <xf numFmtId="0" fontId="35" fillId="0" borderId="12" xfId="0" applyFont="1" applyBorder="1" applyAlignment="1">
      <alignment horizontal="center" vertical="center"/>
    </xf>
    <xf numFmtId="0" fontId="35" fillId="0" borderId="11" xfId="0" applyFont="1" applyBorder="1" applyAlignment="1">
      <alignment horizontal="center"/>
    </xf>
    <xf numFmtId="0" fontId="37" fillId="0" borderId="55" xfId="0" applyFont="1" applyBorder="1" applyAlignment="1">
      <alignment horizontal="center"/>
    </xf>
    <xf numFmtId="0" fontId="30" fillId="0" borderId="56" xfId="0" quotePrefix="1" applyFont="1" applyBorder="1" applyAlignment="1">
      <alignment horizontal="center" vertical="center"/>
    </xf>
    <xf numFmtId="0" fontId="30" fillId="0" borderId="11" xfId="0" quotePrefix="1" applyFont="1" applyBorder="1" applyAlignment="1">
      <alignment horizontal="center" vertical="center"/>
    </xf>
    <xf numFmtId="177" fontId="30" fillId="0" borderId="56" xfId="0" applyNumberFormat="1" applyFont="1" applyBorder="1" applyAlignment="1">
      <alignment horizontal="center" vertical="center"/>
    </xf>
    <xf numFmtId="177" fontId="30" fillId="0" borderId="12"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3" fillId="0" borderId="56" xfId="0" applyFont="1" applyBorder="1" applyAlignment="1">
      <alignment horizontal="center" vertical="center" wrapText="1"/>
    </xf>
    <xf numFmtId="0" fontId="33" fillId="0" borderId="11" xfId="0" applyFont="1" applyBorder="1" applyAlignment="1">
      <alignment horizontal="center" vertical="center" wrapText="1"/>
    </xf>
    <xf numFmtId="0" fontId="30" fillId="0" borderId="28" xfId="0" applyFont="1" applyBorder="1" applyAlignment="1">
      <alignment horizontal="center" vertical="center"/>
    </xf>
    <xf numFmtId="0" fontId="35" fillId="0" borderId="13" xfId="0" applyFont="1" applyBorder="1" applyAlignment="1">
      <alignment horizontal="center" vertical="center"/>
    </xf>
    <xf numFmtId="0" fontId="35" fillId="0" borderId="0" xfId="0" applyFont="1" applyBorder="1" applyAlignment="1">
      <alignment horizontal="center" vertical="center"/>
    </xf>
    <xf numFmtId="0" fontId="35" fillId="0" borderId="14" xfId="0" applyFont="1" applyBorder="1" applyAlignment="1">
      <alignment horizontal="center"/>
    </xf>
    <xf numFmtId="49" fontId="30" fillId="0" borderId="13" xfId="0" quotePrefix="1" applyNumberFormat="1" applyFont="1" applyBorder="1" applyAlignment="1">
      <alignment horizontal="center" vertical="center"/>
    </xf>
    <xf numFmtId="49" fontId="30" fillId="0" borderId="14" xfId="0" quotePrefix="1" applyNumberFormat="1" applyFont="1" applyBorder="1" applyAlignment="1">
      <alignment horizontal="center" vertical="center"/>
    </xf>
    <xf numFmtId="49" fontId="30" fillId="0" borderId="0" xfId="0" quotePrefix="1" applyNumberFormat="1" applyFont="1" applyBorder="1" applyAlignment="1">
      <alignment horizontal="center" vertical="center"/>
    </xf>
    <xf numFmtId="0" fontId="37" fillId="0" borderId="58" xfId="0" applyFont="1" applyBorder="1" applyAlignment="1">
      <alignment horizontal="center"/>
    </xf>
    <xf numFmtId="0" fontId="30" fillId="0" borderId="59" xfId="0" quotePrefix="1" applyFont="1" applyBorder="1" applyAlignment="1">
      <alignment horizontal="center" vertical="center"/>
    </xf>
    <xf numFmtId="0" fontId="30" fillId="0" borderId="14" xfId="0" quotePrefix="1" applyFont="1" applyBorder="1" applyAlignment="1">
      <alignment horizontal="center" vertical="center"/>
    </xf>
    <xf numFmtId="177" fontId="30" fillId="0" borderId="59" xfId="0" applyNumberFormat="1" applyFont="1" applyBorder="1" applyAlignment="1">
      <alignment horizontal="center" vertical="center"/>
    </xf>
    <xf numFmtId="177" fontId="30" fillId="0" borderId="0" xfId="0" applyNumberFormat="1" applyFont="1" applyBorder="1" applyAlignment="1">
      <alignment horizontal="center" vertical="center"/>
    </xf>
    <xf numFmtId="177" fontId="30" fillId="0" borderId="14" xfId="0" applyNumberFormat="1" applyFont="1" applyBorder="1" applyAlignment="1">
      <alignment horizontal="center" vertical="center"/>
    </xf>
    <xf numFmtId="0" fontId="33" fillId="0" borderId="59" xfId="0" applyFont="1" applyBorder="1" applyAlignment="1">
      <alignment horizontal="center" vertical="center" wrapText="1"/>
    </xf>
    <xf numFmtId="0" fontId="33" fillId="0" borderId="14" xfId="0" applyFont="1" applyBorder="1" applyAlignment="1">
      <alignment horizontal="center" vertical="center" wrapText="1"/>
    </xf>
    <xf numFmtId="0" fontId="30" fillId="0" borderId="54" xfId="0" applyFont="1" applyBorder="1" applyAlignment="1">
      <alignment horizontal="center" vertical="center"/>
    </xf>
    <xf numFmtId="0" fontId="30" fillId="0" borderId="25" xfId="0" applyFont="1" applyBorder="1" applyAlignment="1">
      <alignment horizontal="center" vertical="center"/>
    </xf>
    <xf numFmtId="0" fontId="30" fillId="0" borderId="72" xfId="0" applyFont="1" applyBorder="1" applyAlignment="1">
      <alignment horizontal="center" vertical="center"/>
    </xf>
    <xf numFmtId="0" fontId="30" fillId="0" borderId="73" xfId="0" applyFont="1" applyBorder="1" applyAlignment="1">
      <alignment horizontal="center" vertical="center"/>
    </xf>
    <xf numFmtId="0" fontId="35" fillId="0" borderId="72" xfId="0" applyFont="1" applyBorder="1" applyAlignment="1">
      <alignment horizontal="center" vertical="center"/>
    </xf>
    <xf numFmtId="0" fontId="35" fillId="0" borderId="25" xfId="0" applyFont="1" applyBorder="1" applyAlignment="1">
      <alignment horizontal="center" vertical="center"/>
    </xf>
    <xf numFmtId="0" fontId="35" fillId="0" borderId="73" xfId="0" applyFont="1" applyBorder="1" applyAlignment="1">
      <alignment horizontal="center"/>
    </xf>
    <xf numFmtId="0" fontId="30" fillId="0" borderId="72" xfId="0" quotePrefix="1" applyFont="1" applyBorder="1" applyAlignment="1">
      <alignment horizontal="left" vertical="center" wrapText="1"/>
    </xf>
    <xf numFmtId="0" fontId="30" fillId="0" borderId="25" xfId="0" quotePrefix="1" applyFont="1" applyBorder="1" applyAlignment="1">
      <alignment horizontal="left" vertical="center" wrapText="1"/>
    </xf>
    <xf numFmtId="0" fontId="30" fillId="0" borderId="73" xfId="0" quotePrefix="1" applyFont="1" applyBorder="1" applyAlignment="1">
      <alignment horizontal="left" vertical="center" wrapText="1"/>
    </xf>
    <xf numFmtId="49" fontId="30" fillId="0" borderId="72" xfId="0" quotePrefix="1" applyNumberFormat="1" applyFont="1" applyBorder="1" applyAlignment="1">
      <alignment horizontal="center" vertical="center"/>
    </xf>
    <xf numFmtId="49" fontId="30" fillId="0" borderId="73" xfId="0" quotePrefix="1" applyNumberFormat="1" applyFont="1" applyBorder="1" applyAlignment="1">
      <alignment horizontal="center" vertical="center"/>
    </xf>
    <xf numFmtId="49" fontId="30" fillId="0" borderId="25" xfId="0" quotePrefix="1" applyNumberFormat="1" applyFont="1" applyBorder="1" applyAlignment="1">
      <alignment horizontal="center" vertical="center"/>
    </xf>
    <xf numFmtId="0" fontId="37" fillId="0" borderId="72" xfId="0" applyFont="1" applyBorder="1" applyAlignment="1">
      <alignment horizontal="center"/>
    </xf>
    <xf numFmtId="0" fontId="37" fillId="0" borderId="74" xfId="0" applyFont="1" applyBorder="1" applyAlignment="1">
      <alignment horizontal="center"/>
    </xf>
    <xf numFmtId="0" fontId="30" fillId="0" borderId="75" xfId="0" quotePrefix="1" applyFont="1" applyBorder="1" applyAlignment="1">
      <alignment horizontal="center" vertical="center"/>
    </xf>
    <xf numFmtId="0" fontId="30" fillId="0" borderId="73" xfId="0" quotePrefix="1" applyFont="1" applyBorder="1" applyAlignment="1">
      <alignment horizontal="center" vertical="center"/>
    </xf>
    <xf numFmtId="0" fontId="30" fillId="0" borderId="74" xfId="0" applyFont="1" applyBorder="1" applyAlignment="1">
      <alignment horizontal="center" vertical="center"/>
    </xf>
    <xf numFmtId="177" fontId="30" fillId="0" borderId="75" xfId="0" applyNumberFormat="1" applyFont="1" applyBorder="1" applyAlignment="1">
      <alignment horizontal="center" vertical="center"/>
    </xf>
    <xf numFmtId="177" fontId="30" fillId="0" borderId="25" xfId="0" applyNumberFormat="1" applyFont="1" applyBorder="1" applyAlignment="1">
      <alignment horizontal="center" vertical="center"/>
    </xf>
    <xf numFmtId="177" fontId="30" fillId="0" borderId="73" xfId="0" applyNumberFormat="1" applyFont="1" applyBorder="1" applyAlignment="1">
      <alignment horizontal="center" vertical="center"/>
    </xf>
    <xf numFmtId="0" fontId="30" fillId="0" borderId="76" xfId="0" applyFont="1" applyBorder="1" applyAlignment="1">
      <alignment horizontal="center" vertical="center" wrapText="1"/>
    </xf>
    <xf numFmtId="0" fontId="30" fillId="0" borderId="25" xfId="0" applyFont="1" applyBorder="1" applyAlignment="1">
      <alignment wrapText="1"/>
    </xf>
    <xf numFmtId="0" fontId="27" fillId="0" borderId="73" xfId="0" applyFont="1" applyBorder="1" applyAlignment="1">
      <alignment horizontal="right" wrapText="1"/>
    </xf>
    <xf numFmtId="0" fontId="30" fillId="0" borderId="25" xfId="0" applyFont="1" applyBorder="1" applyAlignment="1">
      <alignment horizontal="left" vertical="center"/>
    </xf>
    <xf numFmtId="0" fontId="30" fillId="0" borderId="25" xfId="0" quotePrefix="1" applyFont="1" applyBorder="1" applyAlignment="1">
      <alignment horizontal="left" vertical="center"/>
    </xf>
    <xf numFmtId="0" fontId="30" fillId="0" borderId="43" xfId="0" applyFont="1" applyBorder="1" applyAlignment="1"/>
    <xf numFmtId="0" fontId="27" fillId="0" borderId="25" xfId="0" applyFont="1" applyBorder="1"/>
    <xf numFmtId="0" fontId="27" fillId="0" borderId="43" xfId="0" applyFont="1" applyBorder="1"/>
    <xf numFmtId="0" fontId="32" fillId="0" borderId="22" xfId="0" applyFont="1" applyBorder="1" applyAlignment="1">
      <alignment horizontal="center" vertical="top" textRotation="255"/>
    </xf>
    <xf numFmtId="0" fontId="32" fillId="0" borderId="0" xfId="0" applyFont="1" applyBorder="1" applyAlignment="1">
      <alignment horizontal="center" vertical="top" textRotation="255"/>
    </xf>
    <xf numFmtId="0" fontId="0" fillId="0" borderId="0" xfId="0" applyBorder="1" applyAlignment="1">
      <alignment horizontal="center" vertical="center"/>
    </xf>
    <xf numFmtId="0" fontId="38" fillId="0" borderId="0" xfId="0" applyFont="1" applyFill="1" applyAlignment="1">
      <alignment vertical="center"/>
    </xf>
    <xf numFmtId="0" fontId="39" fillId="0" borderId="0" xfId="0" applyFont="1" applyBorder="1" applyAlignment="1">
      <alignment horizontal="center" vertical="center"/>
    </xf>
    <xf numFmtId="0" fontId="40" fillId="0" borderId="0" xfId="0" applyFont="1" applyAlignment="1">
      <alignment vertical="center"/>
    </xf>
    <xf numFmtId="0" fontId="41" fillId="0" borderId="0" xfId="0" applyFont="1"/>
    <xf numFmtId="0" fontId="30" fillId="0" borderId="0" xfId="0" applyFont="1" applyBorder="1" applyAlignment="1">
      <alignment horizontal="center" vertical="center" wrapText="1"/>
    </xf>
    <xf numFmtId="0" fontId="42" fillId="0" borderId="0" xfId="0" applyFont="1" applyAlignment="1">
      <alignment vertical="center"/>
    </xf>
    <xf numFmtId="0" fontId="39" fillId="0" borderId="0" xfId="0" applyFont="1"/>
    <xf numFmtId="0" fontId="43" fillId="0" borderId="0" xfId="42" applyFont="1" applyFill="1" applyAlignment="1">
      <alignment horizontal="center" vertical="center"/>
    </xf>
    <xf numFmtId="0" fontId="39" fillId="0" borderId="0" xfId="0" applyFont="1" applyAlignment="1">
      <alignment horizontal="center"/>
    </xf>
    <xf numFmtId="0" fontId="30" fillId="0" borderId="0" xfId="0" applyFont="1" applyBorder="1" applyAlignment="1">
      <alignment horizontal="center"/>
    </xf>
    <xf numFmtId="0" fontId="28" fillId="0" borderId="0" xfId="0" applyFont="1" applyAlignment="1">
      <alignment horizontal="center"/>
    </xf>
    <xf numFmtId="0" fontId="27" fillId="0" borderId="0" xfId="0" applyFont="1" applyBorder="1" applyAlignment="1">
      <alignment horizontal="left" vertical="center"/>
    </xf>
    <xf numFmtId="0" fontId="33" fillId="0" borderId="10" xfId="0" applyFont="1" applyBorder="1" applyAlignment="1">
      <alignment horizontal="center" vertical="center"/>
    </xf>
    <xf numFmtId="0" fontId="30" fillId="0" borderId="37" xfId="0" applyFont="1" applyBorder="1" applyAlignment="1">
      <alignment horizontal="center"/>
    </xf>
    <xf numFmtId="0" fontId="33" fillId="0" borderId="38" xfId="0" applyNumberFormat="1" applyFont="1" applyBorder="1" applyAlignment="1">
      <alignment horizontal="center" vertical="center"/>
    </xf>
    <xf numFmtId="0" fontId="33" fillId="0" borderId="13" xfId="0" applyFont="1" applyBorder="1" applyAlignment="1">
      <alignment horizontal="center" vertical="center"/>
    </xf>
    <xf numFmtId="0" fontId="33" fillId="0" borderId="0" xfId="0" applyFont="1" applyBorder="1" applyAlignment="1">
      <alignment horizontal="center" vertical="center"/>
    </xf>
    <xf numFmtId="0" fontId="30" fillId="0" borderId="40" xfId="0" applyFont="1" applyBorder="1" applyAlignment="1">
      <alignment horizontal="center"/>
    </xf>
    <xf numFmtId="0" fontId="33" fillId="0" borderId="41" xfId="0" applyNumberFormat="1" applyFont="1" applyBorder="1" applyAlignment="1">
      <alignment horizontal="center" vertical="center"/>
    </xf>
    <xf numFmtId="0" fontId="35" fillId="0" borderId="62" xfId="0" applyFont="1" applyBorder="1" applyAlignment="1">
      <alignment vertical="center"/>
    </xf>
    <xf numFmtId="0" fontId="33" fillId="0" borderId="15" xfId="0" applyFont="1" applyBorder="1" applyAlignment="1">
      <alignment horizontal="center" vertical="center"/>
    </xf>
    <xf numFmtId="0" fontId="33" fillId="0" borderId="17" xfId="0" applyFont="1" applyBorder="1" applyAlignment="1">
      <alignment horizontal="center" vertical="center"/>
    </xf>
    <xf numFmtId="0" fontId="33" fillId="0" borderId="16" xfId="0" applyFont="1" applyBorder="1" applyAlignment="1">
      <alignment horizontal="center" vertical="center"/>
    </xf>
    <xf numFmtId="0" fontId="30" fillId="0" borderId="52" xfId="0" applyFont="1" applyBorder="1" applyAlignment="1">
      <alignment horizontal="center"/>
    </xf>
    <xf numFmtId="0" fontId="33" fillId="0" borderId="53" xfId="0" applyNumberFormat="1" applyFont="1" applyBorder="1" applyAlignment="1">
      <alignment horizontal="center" vertical="center"/>
    </xf>
    <xf numFmtId="0" fontId="34" fillId="0" borderId="36" xfId="0" applyFont="1" applyBorder="1" applyAlignment="1">
      <alignment horizontal="center" vertical="center"/>
    </xf>
    <xf numFmtId="0" fontId="34" fillId="0" borderId="12" xfId="0" applyFont="1" applyBorder="1" applyAlignment="1">
      <alignment horizontal="center" vertical="center"/>
    </xf>
    <xf numFmtId="0" fontId="34" fillId="0" borderId="28" xfId="0" applyFont="1" applyBorder="1" applyAlignment="1">
      <alignment horizontal="center" vertical="center"/>
    </xf>
    <xf numFmtId="0" fontId="34" fillId="0" borderId="0" xfId="0" applyFont="1" applyBorder="1" applyAlignment="1">
      <alignment horizontal="center" vertical="center"/>
    </xf>
    <xf numFmtId="0" fontId="34" fillId="0" borderId="54" xfId="0" applyFont="1" applyBorder="1" applyAlignment="1">
      <alignment horizontal="center" vertical="center"/>
    </xf>
    <xf numFmtId="0" fontId="34" fillId="0" borderId="25" xfId="0" applyFont="1" applyBorder="1" applyAlignment="1">
      <alignment horizontal="center" vertical="center"/>
    </xf>
    <xf numFmtId="49" fontId="30" fillId="0" borderId="15" xfId="0" quotePrefix="1" applyNumberFormat="1" applyFont="1" applyBorder="1" applyAlignment="1">
      <alignment horizontal="center" vertical="center"/>
    </xf>
    <xf numFmtId="49" fontId="30" fillId="0" borderId="16" xfId="0" quotePrefix="1" applyNumberFormat="1" applyFont="1" applyBorder="1" applyAlignment="1">
      <alignment horizontal="center" vertical="center"/>
    </xf>
    <xf numFmtId="0" fontId="36" fillId="0" borderId="0" xfId="0" applyFont="1" applyBorder="1" applyAlignment="1">
      <alignment horizontal="center" vertical="center"/>
    </xf>
    <xf numFmtId="0" fontId="44" fillId="0" borderId="0" xfId="0" applyFont="1" applyAlignment="1">
      <alignment vertical="center"/>
    </xf>
    <xf numFmtId="0" fontId="36" fillId="0" borderId="0" xfId="0" applyFont="1"/>
    <xf numFmtId="0" fontId="36" fillId="0" borderId="0" xfId="0" applyFont="1" applyAlignment="1">
      <alignment horizontal="center" vertical="center"/>
    </xf>
    <xf numFmtId="178" fontId="35" fillId="0" borderId="10" xfId="0" applyNumberFormat="1" applyFont="1" applyBorder="1" applyAlignment="1">
      <alignment horizontal="left" vertical="center"/>
    </xf>
    <xf numFmtId="178" fontId="35" fillId="0" borderId="12" xfId="0" applyNumberFormat="1" applyFont="1" applyBorder="1" applyAlignment="1">
      <alignment horizontal="left" vertical="center"/>
    </xf>
    <xf numFmtId="178" fontId="35" fillId="0" borderId="39" xfId="0" applyNumberFormat="1" applyFont="1" applyBorder="1" applyAlignment="1">
      <alignment horizontal="left" vertical="center"/>
    </xf>
    <xf numFmtId="178" fontId="35" fillId="0" borderId="13" xfId="0" applyNumberFormat="1" applyFont="1" applyBorder="1" applyAlignment="1">
      <alignment horizontal="left" vertical="center"/>
    </xf>
    <xf numFmtId="178" fontId="35" fillId="0" borderId="0" xfId="0" applyNumberFormat="1" applyFont="1" applyBorder="1" applyAlignment="1">
      <alignment horizontal="left" vertical="center"/>
    </xf>
    <xf numFmtId="178" fontId="35" fillId="0" borderId="29" xfId="0" applyNumberFormat="1" applyFont="1" applyBorder="1" applyAlignment="1">
      <alignment horizontal="left" vertical="center"/>
    </xf>
    <xf numFmtId="178" fontId="35" fillId="0" borderId="15" xfId="0" applyNumberFormat="1" applyFont="1" applyBorder="1" applyAlignment="1">
      <alignment horizontal="left" vertical="center"/>
    </xf>
    <xf numFmtId="178" fontId="35" fillId="0" borderId="17" xfId="0" applyNumberFormat="1" applyFont="1" applyBorder="1" applyAlignment="1">
      <alignment horizontal="left" vertical="center"/>
    </xf>
    <xf numFmtId="178" fontId="35" fillId="0" borderId="27" xfId="0" applyNumberFormat="1" applyFont="1" applyBorder="1" applyAlignment="1">
      <alignment horizontal="left" vertical="center"/>
    </xf>
    <xf numFmtId="0" fontId="27" fillId="0" borderId="36" xfId="0" applyFont="1" applyBorder="1" applyAlignment="1">
      <alignment horizontal="center" vertical="center"/>
    </xf>
    <xf numFmtId="0" fontId="27" fillId="0" borderId="12" xfId="0" applyFont="1" applyBorder="1" applyAlignment="1">
      <alignment horizontal="center" vertical="center"/>
    </xf>
    <xf numFmtId="0" fontId="27" fillId="0" borderId="28" xfId="0" applyFont="1" applyBorder="1" applyAlignment="1">
      <alignment horizontal="center" vertical="center"/>
    </xf>
    <xf numFmtId="0" fontId="27" fillId="0" borderId="0" xfId="0" applyFont="1" applyBorder="1" applyAlignment="1">
      <alignment horizontal="center" vertical="center"/>
    </xf>
    <xf numFmtId="0" fontId="27" fillId="0" borderId="54" xfId="0" applyFont="1" applyBorder="1" applyAlignment="1">
      <alignment horizontal="center" vertical="center"/>
    </xf>
    <xf numFmtId="0" fontId="27" fillId="0" borderId="25" xfId="0" applyFont="1" applyBorder="1" applyAlignment="1">
      <alignment horizontal="center" vertical="center"/>
    </xf>
    <xf numFmtId="0" fontId="45" fillId="0" borderId="0" xfId="0" applyFont="1" applyAlignment="1">
      <alignment vertical="center"/>
    </xf>
    <xf numFmtId="0" fontId="46" fillId="0" borderId="0" xfId="42" applyFont="1" applyAlignment="1">
      <alignment horizontal="center" vertical="center"/>
    </xf>
    <xf numFmtId="0" fontId="33" fillId="0" borderId="12" xfId="0" applyFont="1" applyBorder="1" applyAlignment="1">
      <alignment vertical="center" wrapText="1"/>
    </xf>
    <xf numFmtId="0" fontId="33" fillId="0" borderId="11" xfId="0" applyFont="1" applyBorder="1" applyAlignment="1">
      <alignment vertical="center" wrapText="1"/>
    </xf>
    <xf numFmtId="0" fontId="33" fillId="0" borderId="0" xfId="0" applyFont="1" applyBorder="1" applyAlignment="1">
      <alignment vertical="center" wrapText="1"/>
    </xf>
    <xf numFmtId="0" fontId="33" fillId="0" borderId="14" xfId="0" applyFont="1" applyBorder="1" applyAlignment="1">
      <alignment vertical="center" wrapText="1"/>
    </xf>
    <xf numFmtId="0" fontId="33" fillId="0" borderId="17" xfId="0" applyFont="1" applyBorder="1" applyAlignment="1">
      <alignment vertical="center" wrapText="1"/>
    </xf>
    <xf numFmtId="0" fontId="33" fillId="0" borderId="16" xfId="0" applyFont="1" applyBorder="1" applyAlignment="1">
      <alignment vertical="center" wrapText="1"/>
    </xf>
    <xf numFmtId="0" fontId="47" fillId="0" borderId="0" xfId="0" applyFont="1" applyAlignment="1">
      <alignment horizontal="center" vertical="center"/>
    </xf>
    <xf numFmtId="0" fontId="33" fillId="0" borderId="0" xfId="0" applyFont="1" applyAlignment="1">
      <alignment vertical="center"/>
    </xf>
    <xf numFmtId="0" fontId="27" fillId="0" borderId="13" xfId="0" applyFont="1" applyBorder="1" applyAlignment="1">
      <alignment horizontal="center" vertical="center" shrinkToFit="1"/>
    </xf>
    <xf numFmtId="0" fontId="27" fillId="0" borderId="14" xfId="0" applyFont="1" applyBorder="1" applyAlignment="1">
      <alignment horizontal="center" vertical="center" shrinkToFit="1"/>
    </xf>
    <xf numFmtId="0" fontId="27" fillId="0" borderId="15" xfId="0" applyFont="1" applyBorder="1" applyAlignment="1">
      <alignment horizontal="center" vertical="center" shrinkToFit="1"/>
    </xf>
    <xf numFmtId="0" fontId="27" fillId="0" borderId="16" xfId="0" applyFont="1" applyBorder="1" applyAlignment="1">
      <alignment horizontal="center" vertical="center" shrinkToFit="1"/>
    </xf>
    <xf numFmtId="177" fontId="33" fillId="0" borderId="56" xfId="0" applyNumberFormat="1" applyFont="1" applyBorder="1" applyAlignment="1">
      <alignment horizontal="center" vertical="center"/>
    </xf>
    <xf numFmtId="177" fontId="33" fillId="0" borderId="12" xfId="0" applyNumberFormat="1" applyFont="1" applyBorder="1" applyAlignment="1">
      <alignment horizontal="center" vertical="center"/>
    </xf>
    <xf numFmtId="177" fontId="33" fillId="0" borderId="11" xfId="0" applyNumberFormat="1" applyFont="1" applyBorder="1" applyAlignment="1">
      <alignment horizontal="center" vertical="center"/>
    </xf>
    <xf numFmtId="177" fontId="33" fillId="0" borderId="59" xfId="0" applyNumberFormat="1" applyFont="1" applyBorder="1" applyAlignment="1">
      <alignment horizontal="center" vertical="center"/>
    </xf>
    <xf numFmtId="177" fontId="33" fillId="0" borderId="0" xfId="0" applyNumberFormat="1" applyFont="1" applyBorder="1" applyAlignment="1">
      <alignment horizontal="center" vertical="center"/>
    </xf>
    <xf numFmtId="177" fontId="33" fillId="0" borderId="14" xfId="0" applyNumberFormat="1" applyFont="1" applyBorder="1" applyAlignment="1">
      <alignment horizontal="center" vertical="center"/>
    </xf>
    <xf numFmtId="177" fontId="33" fillId="0" borderId="75" xfId="0" applyNumberFormat="1" applyFont="1" applyBorder="1" applyAlignment="1">
      <alignment horizontal="center" vertical="center"/>
    </xf>
    <xf numFmtId="177" fontId="33" fillId="0" borderId="25" xfId="0" applyNumberFormat="1" applyFont="1" applyBorder="1" applyAlignment="1">
      <alignment horizontal="center" vertical="center"/>
    </xf>
    <xf numFmtId="177" fontId="33" fillId="0" borderId="73" xfId="0" applyNumberFormat="1" applyFont="1" applyBorder="1" applyAlignment="1">
      <alignment horizontal="center" vertical="center"/>
    </xf>
    <xf numFmtId="0" fontId="0" fillId="0" borderId="0" xfId="0" applyAlignment="1">
      <alignment vertical="top"/>
    </xf>
    <xf numFmtId="0" fontId="0" fillId="0" borderId="0" xfId="0" applyAlignment="1">
      <alignment vertical="top" wrapText="1"/>
    </xf>
    <xf numFmtId="0" fontId="0" fillId="24" borderId="0" xfId="0" applyFill="1" applyBorder="1"/>
    <xf numFmtId="0" fontId="0" fillId="25" borderId="0" xfId="0" applyFill="1" applyBorder="1"/>
    <xf numFmtId="0" fontId="0" fillId="25" borderId="0" xfId="0" applyFill="1"/>
    <xf numFmtId="0" fontId="0" fillId="26" borderId="0" xfId="0" applyFill="1" applyBorder="1"/>
    <xf numFmtId="0" fontId="0" fillId="26" borderId="0" xfId="0" applyFill="1"/>
    <xf numFmtId="0" fontId="0" fillId="0" borderId="0" xfId="0" applyFill="1"/>
    <xf numFmtId="0" fontId="20" fillId="24" borderId="0" xfId="42" applyFont="1" applyFill="1" applyBorder="1" applyAlignment="1">
      <alignment horizontal="left" vertical="center"/>
    </xf>
    <xf numFmtId="0" fontId="20" fillId="24" borderId="0" xfId="0" applyFont="1" applyFill="1" applyBorder="1" applyAlignment="1">
      <alignment vertical="center"/>
    </xf>
    <xf numFmtId="0" fontId="20" fillId="25" borderId="0" xfId="0" applyFont="1" applyFill="1" applyBorder="1" applyAlignment="1">
      <alignment vertical="center"/>
    </xf>
    <xf numFmtId="0" fontId="20" fillId="26" borderId="0" xfId="0" applyFont="1" applyFill="1" applyBorder="1" applyAlignment="1">
      <alignment vertical="center"/>
    </xf>
    <xf numFmtId="0" fontId="0" fillId="26" borderId="0" xfId="0" applyFill="1" applyAlignment="1">
      <alignment vertical="center"/>
    </xf>
    <xf numFmtId="0" fontId="48" fillId="26" borderId="77" xfId="0" applyFont="1" applyFill="1" applyBorder="1" applyAlignment="1">
      <alignment horizontal="center" vertical="center"/>
    </xf>
    <xf numFmtId="0" fontId="21" fillId="0" borderId="0" xfId="42" applyAlignment="1">
      <alignment vertical="center"/>
    </xf>
    <xf numFmtId="0" fontId="21" fillId="0" borderId="0" xfId="42" applyAlignment="1">
      <alignment horizontal="center" vertical="center"/>
    </xf>
    <xf numFmtId="0" fontId="49" fillId="0" borderId="0" xfId="42" applyFont="1" applyAlignment="1">
      <alignment horizontal="center" vertical="center"/>
    </xf>
    <xf numFmtId="0" fontId="50" fillId="0" borderId="0" xfId="0" applyFont="1"/>
    <xf numFmtId="0" fontId="0" fillId="0" borderId="0" xfId="0" applyFill="1" applyBorder="1" applyAlignment="1">
      <alignment vertical="center" wrapText="1"/>
    </xf>
    <xf numFmtId="0" fontId="51" fillId="0" borderId="0" xfId="0" applyFont="1" applyFill="1" applyBorder="1" applyAlignment="1">
      <alignment vertical="center" wrapText="1"/>
    </xf>
    <xf numFmtId="0" fontId="51" fillId="0" borderId="0" xfId="0" applyFont="1" applyFill="1" applyBorder="1" applyAlignment="1">
      <alignment vertical="center"/>
    </xf>
    <xf numFmtId="49" fontId="0" fillId="0" borderId="0" xfId="0" applyNumberFormat="1" applyFill="1" applyBorder="1" applyAlignment="1">
      <alignment vertical="center"/>
    </xf>
    <xf numFmtId="0" fontId="0" fillId="0" borderId="78" xfId="0" applyFill="1" applyBorder="1" applyAlignment="1">
      <alignment horizontal="center" vertical="center"/>
    </xf>
    <xf numFmtId="179" fontId="0" fillId="0" borderId="78" xfId="0" applyNumberFormat="1" applyFill="1" applyBorder="1" applyAlignment="1">
      <alignment horizontal="center" vertical="center"/>
    </xf>
    <xf numFmtId="180" fontId="0" fillId="0" borderId="78" xfId="0" applyNumberFormat="1" applyFill="1" applyBorder="1" applyAlignment="1">
      <alignment horizontal="center" vertical="center"/>
    </xf>
    <xf numFmtId="0" fontId="20" fillId="0" borderId="0" xfId="0" applyFont="1" applyFill="1" applyAlignment="1">
      <alignment horizontal="left" vertical="center"/>
    </xf>
    <xf numFmtId="0" fontId="0" fillId="0" borderId="78" xfId="0" applyFill="1" applyBorder="1" applyAlignment="1">
      <alignment vertical="center"/>
    </xf>
    <xf numFmtId="181" fontId="0" fillId="0" borderId="78" xfId="0" applyNumberFormat="1" applyFill="1" applyBorder="1" applyAlignment="1">
      <alignment vertical="center"/>
    </xf>
    <xf numFmtId="0" fontId="52" fillId="0" borderId="0" xfId="0" applyFont="1" applyAlignment="1">
      <alignment horizontal="center" vertical="center"/>
    </xf>
    <xf numFmtId="0" fontId="20" fillId="27" borderId="0" xfId="0" applyFont="1" applyFill="1"/>
    <xf numFmtId="0" fontId="23" fillId="0" borderId="0" xfId="0" applyFont="1"/>
    <xf numFmtId="0" fontId="20" fillId="27" borderId="35" xfId="0" applyFont="1" applyFill="1" applyBorder="1" applyAlignment="1">
      <alignment vertical="center"/>
    </xf>
    <xf numFmtId="0" fontId="20" fillId="27" borderId="0" xfId="0" applyFont="1" applyFill="1" applyBorder="1" applyAlignment="1">
      <alignment vertical="center"/>
    </xf>
    <xf numFmtId="0" fontId="20" fillId="27" borderId="35" xfId="0" applyFont="1" applyFill="1" applyBorder="1" applyAlignment="1">
      <alignment horizontal="center" vertical="center"/>
    </xf>
    <xf numFmtId="0" fontId="20" fillId="27" borderId="0" xfId="0" applyFont="1" applyFill="1" applyBorder="1" applyAlignment="1">
      <alignment horizontal="center" vertical="center"/>
    </xf>
    <xf numFmtId="49" fontId="20" fillId="27" borderId="35" xfId="0" applyNumberFormat="1" applyFont="1" applyFill="1" applyBorder="1" applyAlignment="1">
      <alignment vertical="center"/>
    </xf>
    <xf numFmtId="49" fontId="0" fillId="27" borderId="35" xfId="0" applyNumberFormat="1" applyFill="1" applyBorder="1" applyAlignment="1">
      <alignment horizontal="right" vertical="center"/>
    </xf>
    <xf numFmtId="0" fontId="0" fillId="27" borderId="0" xfId="0" applyFill="1"/>
    <xf numFmtId="182" fontId="0" fillId="27" borderId="35" xfId="0" applyNumberFormat="1" applyFill="1" applyBorder="1" applyAlignment="1">
      <alignment vertical="center"/>
    </xf>
    <xf numFmtId="183" fontId="0" fillId="27" borderId="35" xfId="0" applyNumberFormat="1" applyFill="1" applyBorder="1" applyAlignment="1">
      <alignment vertical="center"/>
    </xf>
    <xf numFmtId="0" fontId="22" fillId="0" borderId="0" xfId="42" applyFont="1"/>
    <xf numFmtId="0" fontId="20" fillId="27" borderId="0" xfId="0" applyFont="1" applyFill="1" applyAlignment="1">
      <alignment vertical="center"/>
    </xf>
    <xf numFmtId="0" fontId="20" fillId="27" borderId="0" xfId="0" applyFont="1" applyFill="1" applyBorder="1"/>
    <xf numFmtId="182" fontId="20" fillId="27" borderId="0" xfId="0" applyNumberFormat="1" applyFont="1" applyFill="1" applyBorder="1" applyAlignment="1">
      <alignment vertical="center"/>
    </xf>
    <xf numFmtId="183" fontId="20" fillId="27" borderId="0" xfId="0" applyNumberFormat="1" applyFont="1" applyFill="1" applyBorder="1" applyAlignment="1">
      <alignment vertical="center"/>
    </xf>
    <xf numFmtId="182" fontId="0" fillId="0" borderId="0" xfId="0" applyNumberFormat="1" applyFill="1" applyBorder="1" applyAlignment="1">
      <alignment vertical="center"/>
    </xf>
    <xf numFmtId="183" fontId="0" fillId="0" borderId="0" xfId="0" applyNumberFormat="1" applyFill="1" applyBorder="1" applyAlignment="1">
      <alignment vertical="center"/>
    </xf>
    <xf numFmtId="0" fontId="20" fillId="0" borderId="0" xfId="0" applyFont="1" applyAlignment="1">
      <alignment horizontal="center"/>
    </xf>
    <xf numFmtId="0" fontId="20" fillId="0" borderId="77" xfId="0" applyFont="1" applyBorder="1" applyAlignment="1">
      <alignment horizontal="center" vertical="center"/>
    </xf>
    <xf numFmtId="0" fontId="22" fillId="0" borderId="0" xfId="42" applyFont="1" applyAlignment="1">
      <alignment horizontal="right" vertical="center"/>
    </xf>
    <xf numFmtId="0" fontId="20" fillId="27" borderId="33" xfId="0" applyFont="1" applyFill="1" applyBorder="1" applyAlignment="1">
      <alignment horizontal="center" vertical="center" wrapText="1"/>
    </xf>
    <xf numFmtId="0" fontId="20" fillId="27" borderId="32" xfId="0" applyFont="1" applyFill="1" applyBorder="1" applyAlignment="1">
      <alignment horizontal="center" vertical="center"/>
    </xf>
    <xf numFmtId="182" fontId="20" fillId="27" borderId="33" xfId="0" applyNumberFormat="1" applyFont="1" applyFill="1" applyBorder="1" applyAlignment="1">
      <alignment horizontal="left" vertical="center"/>
    </xf>
    <xf numFmtId="182" fontId="20" fillId="27" borderId="32" xfId="0" applyNumberFormat="1" applyFont="1" applyFill="1" applyBorder="1" applyAlignment="1">
      <alignment horizontal="left" vertical="center"/>
    </xf>
    <xf numFmtId="182" fontId="20" fillId="27" borderId="12" xfId="0" applyNumberFormat="1" applyFont="1" applyFill="1" applyBorder="1" applyAlignment="1">
      <alignment horizontal="left" vertical="center"/>
    </xf>
    <xf numFmtId="178" fontId="20" fillId="0" borderId="0" xfId="0" applyNumberFormat="1" applyFont="1"/>
    <xf numFmtId="0" fontId="50" fillId="0" borderId="0" xfId="0" applyFont="1" applyAlignment="1">
      <alignment vertical="center"/>
    </xf>
    <xf numFmtId="0" fontId="53" fillId="0" borderId="0" xfId="0" applyFont="1"/>
    <xf numFmtId="0" fontId="20" fillId="0" borderId="0" xfId="0" applyFont="1" applyAlignment="1"/>
    <xf numFmtId="0" fontId="20" fillId="28" borderId="0" xfId="0" applyFont="1" applyFill="1"/>
    <xf numFmtId="0" fontId="20" fillId="28" borderId="0" xfId="0" applyFont="1" applyFill="1" applyBorder="1" applyAlignment="1">
      <alignment horizontal="center" vertical="center" wrapText="1"/>
    </xf>
    <xf numFmtId="0" fontId="20" fillId="28" borderId="0" xfId="0" applyFont="1" applyFill="1" applyBorder="1" applyAlignment="1">
      <alignment horizontal="center" vertical="center"/>
    </xf>
    <xf numFmtId="0" fontId="20" fillId="28" borderId="0" xfId="0" applyFont="1" applyFill="1" applyAlignment="1">
      <alignment vertical="top"/>
    </xf>
    <xf numFmtId="0" fontId="20" fillId="28" borderId="77" xfId="0" applyFont="1" applyFill="1" applyBorder="1" applyAlignment="1">
      <alignment horizontal="center" vertical="center"/>
    </xf>
    <xf numFmtId="0" fontId="20" fillId="28" borderId="0" xfId="0" applyFont="1" applyFill="1" applyBorder="1"/>
    <xf numFmtId="182" fontId="20" fillId="28" borderId="0" xfId="0" applyNumberFormat="1" applyFont="1" applyFill="1" applyBorder="1" applyAlignment="1">
      <alignment horizontal="left" vertical="center"/>
    </xf>
    <xf numFmtId="0" fontId="20" fillId="28" borderId="0" xfId="0" applyFont="1" applyFill="1" applyAlignment="1">
      <alignment vertical="center"/>
    </xf>
    <xf numFmtId="0" fontId="20" fillId="27" borderId="35" xfId="0" applyFont="1" applyFill="1" applyBorder="1" applyAlignment="1">
      <alignment vertical="center" wrapText="1"/>
    </xf>
    <xf numFmtId="184" fontId="0" fillId="27" borderId="35" xfId="0" applyNumberFormat="1" applyFill="1" applyBorder="1" applyAlignment="1">
      <alignment vertical="center"/>
    </xf>
    <xf numFmtId="0" fontId="20" fillId="27" borderId="0" xfId="0" applyFont="1" applyFill="1" applyAlignment="1">
      <alignment horizontal="left" vertical="center"/>
    </xf>
    <xf numFmtId="183" fontId="20" fillId="0" borderId="0" xfId="0" applyNumberFormat="1" applyFont="1" applyFill="1" applyBorder="1" applyAlignment="1">
      <alignment vertical="center"/>
    </xf>
    <xf numFmtId="182" fontId="0" fillId="27" borderId="35" xfId="0" applyNumberFormat="1" applyFill="1" applyBorder="1" applyAlignment="1">
      <alignment horizontal="left" vertical="center"/>
    </xf>
    <xf numFmtId="183" fontId="0" fillId="27" borderId="35" xfId="0" applyNumberFormat="1" applyFill="1" applyBorder="1" applyAlignment="1">
      <alignment horizontal="left" vertical="center"/>
    </xf>
    <xf numFmtId="182" fontId="20" fillId="27" borderId="0" xfId="0" applyNumberFormat="1" applyFont="1" applyFill="1" applyBorder="1" applyAlignment="1">
      <alignment horizontal="left" vertical="center"/>
    </xf>
    <xf numFmtId="183" fontId="20" fillId="27" borderId="0" xfId="0" applyNumberFormat="1" applyFont="1" applyFill="1" applyBorder="1" applyAlignment="1">
      <alignment horizontal="left" vertical="center"/>
    </xf>
    <xf numFmtId="0" fontId="31" fillId="0" borderId="0" xfId="0" applyFont="1"/>
    <xf numFmtId="0" fontId="33" fillId="0" borderId="0" xfId="0" quotePrefix="1" applyFont="1" applyAlignment="1">
      <alignment horizontal="left" vertical="center"/>
    </xf>
    <xf numFmtId="0" fontId="27" fillId="0" borderId="0" xfId="0" applyFont="1" applyAlignment="1">
      <alignment horizontal="center" vertical="center" wrapText="1"/>
    </xf>
    <xf numFmtId="0" fontId="30" fillId="0" borderId="21" xfId="0" quotePrefix="1" applyFont="1" applyBorder="1" applyAlignment="1">
      <alignment horizontal="center" vertical="center" textRotation="255"/>
    </xf>
    <xf numFmtId="0" fontId="30" fillId="0" borderId="22" xfId="0" quotePrefix="1" applyFont="1" applyBorder="1" applyAlignment="1">
      <alignment horizontal="center" vertical="center" textRotation="255"/>
    </xf>
    <xf numFmtId="0" fontId="31" fillId="0" borderId="22" xfId="0" applyFont="1" applyBorder="1"/>
    <xf numFmtId="0" fontId="33" fillId="0" borderId="0" xfId="0" quotePrefix="1" applyFont="1" applyAlignment="1">
      <alignment horizontal="center" vertical="center" wrapText="1"/>
    </xf>
    <xf numFmtId="0" fontId="33" fillId="0" borderId="0" xfId="0" applyFont="1" applyAlignment="1">
      <alignment horizontal="center" vertical="center" wrapText="1"/>
    </xf>
    <xf numFmtId="0" fontId="30" fillId="0" borderId="32" xfId="0" applyFont="1" applyBorder="1" applyAlignment="1">
      <alignment horizontal="center" vertical="center" wrapText="1"/>
    </xf>
    <xf numFmtId="185" fontId="31" fillId="0" borderId="0" xfId="0" applyNumberFormat="1" applyFont="1" applyAlignment="1">
      <alignment horizontal="left" vertical="center"/>
    </xf>
    <xf numFmtId="0" fontId="31" fillId="0" borderId="0" xfId="0" quotePrefix="1" applyFont="1" applyAlignment="1">
      <alignment horizontal="left"/>
    </xf>
    <xf numFmtId="0" fontId="32" fillId="0" borderId="31" xfId="0" applyFont="1" applyBorder="1" applyAlignment="1">
      <alignment horizontal="center" vertical="center" wrapText="1"/>
    </xf>
    <xf numFmtId="0" fontId="32" fillId="0" borderId="32" xfId="0" applyFont="1" applyBorder="1" applyAlignment="1">
      <alignment horizontal="center" vertical="center" wrapText="1"/>
    </xf>
    <xf numFmtId="0" fontId="27" fillId="0" borderId="42" xfId="0" applyFont="1" applyBorder="1"/>
    <xf numFmtId="0" fontId="31" fillId="0" borderId="0" xfId="0" applyFont="1" applyAlignment="1">
      <alignment horizontal="left"/>
    </xf>
    <xf numFmtId="0" fontId="33" fillId="0" borderId="36" xfId="0" applyFont="1" applyBorder="1" applyAlignment="1">
      <alignment horizontal="center" vertical="center"/>
    </xf>
    <xf numFmtId="0" fontId="35" fillId="0" borderId="12" xfId="0" applyFont="1" applyBorder="1" applyAlignment="1">
      <alignment horizontal="left" vertical="center"/>
    </xf>
    <xf numFmtId="0" fontId="35" fillId="0" borderId="11" xfId="0" applyFont="1" applyBorder="1" applyAlignment="1">
      <alignment horizontal="left" vertical="center"/>
    </xf>
    <xf numFmtId="0" fontId="32" fillId="0" borderId="37" xfId="0" applyFont="1" applyBorder="1"/>
    <xf numFmtId="0" fontId="35" fillId="0" borderId="38" xfId="0" applyFont="1" applyBorder="1" applyAlignment="1">
      <alignment horizontal="left" vertical="center"/>
    </xf>
    <xf numFmtId="0" fontId="33" fillId="0" borderId="10" xfId="0" quotePrefix="1" applyFont="1" applyBorder="1" applyAlignment="1">
      <alignment vertical="center"/>
    </xf>
    <xf numFmtId="0" fontId="33" fillId="0" borderId="12" xfId="0" quotePrefix="1" applyFont="1" applyBorder="1" applyAlignment="1">
      <alignment vertical="center"/>
    </xf>
    <xf numFmtId="0" fontId="33" fillId="0" borderId="11" xfId="0" quotePrefix="1" applyFont="1" applyBorder="1" applyAlignment="1">
      <alignment vertical="center"/>
    </xf>
    <xf numFmtId="0" fontId="31" fillId="0" borderId="12" xfId="0" applyFont="1" applyBorder="1" applyAlignment="1">
      <alignment vertical="center" wrapText="1"/>
    </xf>
    <xf numFmtId="0" fontId="31" fillId="0" borderId="11" xfId="0" applyFont="1" applyBorder="1" applyAlignment="1">
      <alignment vertical="center" wrapText="1"/>
    </xf>
    <xf numFmtId="0" fontId="32" fillId="0" borderId="10" xfId="0" applyFont="1" applyBorder="1" applyAlignment="1">
      <alignment horizontal="left"/>
    </xf>
    <xf numFmtId="0" fontId="32" fillId="0" borderId="79" xfId="0" applyFont="1" applyBorder="1" applyAlignment="1">
      <alignment horizontal="left"/>
    </xf>
    <xf numFmtId="0" fontId="35" fillId="0" borderId="38" xfId="0" applyFont="1" applyBorder="1" applyAlignment="1">
      <alignment vertical="center"/>
    </xf>
    <xf numFmtId="0" fontId="35" fillId="0" borderId="11" xfId="0" applyFont="1" applyBorder="1" applyAlignment="1">
      <alignment vertical="center"/>
    </xf>
    <xf numFmtId="0" fontId="35" fillId="0" borderId="10" xfId="0" applyFont="1" applyBorder="1" applyAlignment="1">
      <alignment horizontal="left" vertical="center"/>
    </xf>
    <xf numFmtId="0" fontId="31" fillId="0" borderId="37" xfId="0" applyFont="1" applyBorder="1" applyAlignment="1">
      <alignment vertical="center"/>
    </xf>
    <xf numFmtId="176" fontId="31" fillId="0" borderId="10" xfId="0" applyNumberFormat="1" applyFont="1" applyBorder="1" applyAlignment="1">
      <alignment horizontal="left" vertical="center"/>
    </xf>
    <xf numFmtId="176" fontId="31" fillId="0" borderId="12" xfId="0" applyNumberFormat="1" applyFont="1" applyBorder="1" applyAlignment="1">
      <alignment horizontal="left" vertical="center"/>
    </xf>
    <xf numFmtId="176" fontId="31" fillId="0" borderId="39" xfId="0" applyNumberFormat="1" applyFont="1" applyBorder="1" applyAlignment="1">
      <alignment horizontal="left" vertical="center"/>
    </xf>
    <xf numFmtId="49" fontId="31" fillId="0" borderId="0" xfId="0" applyNumberFormat="1" applyFont="1" applyAlignment="1">
      <alignment vertical="center"/>
    </xf>
    <xf numFmtId="0" fontId="31" fillId="0" borderId="10" xfId="0" applyFont="1" applyBorder="1" applyAlignment="1">
      <alignment horizontal="distributed" vertical="center" textRotation="255"/>
    </xf>
    <xf numFmtId="0" fontId="31" fillId="0" borderId="12" xfId="0" applyFont="1" applyBorder="1" applyAlignment="1">
      <alignment horizontal="distributed" vertical="center" textRotation="255"/>
    </xf>
    <xf numFmtId="0" fontId="31" fillId="0" borderId="11" xfId="0" applyFont="1" applyBorder="1" applyAlignment="1">
      <alignment horizontal="distributed" vertical="center" textRotation="255"/>
    </xf>
    <xf numFmtId="0" fontId="35" fillId="0" borderId="0" xfId="0" applyFont="1"/>
    <xf numFmtId="0" fontId="34" fillId="0" borderId="28" xfId="0" quotePrefix="1" applyFont="1" applyBorder="1" applyAlignment="1">
      <alignment horizontal="left" vertical="top"/>
    </xf>
    <xf numFmtId="0" fontId="34" fillId="0" borderId="0" xfId="0" quotePrefix="1" applyFont="1" applyBorder="1" applyAlignment="1">
      <alignment horizontal="left" vertical="top"/>
    </xf>
    <xf numFmtId="0" fontId="35" fillId="0" borderId="14" xfId="0" applyFont="1" applyBorder="1" applyAlignment="1">
      <alignment horizontal="left" vertical="center"/>
    </xf>
    <xf numFmtId="0" fontId="35" fillId="0" borderId="0" xfId="0" applyFont="1" applyAlignment="1">
      <alignment horizontal="left" vertical="center"/>
    </xf>
    <xf numFmtId="0" fontId="32" fillId="0" borderId="40" xfId="0" applyFont="1" applyBorder="1"/>
    <xf numFmtId="0" fontId="35" fillId="0" borderId="41" xfId="0" applyFont="1" applyBorder="1" applyAlignment="1">
      <alignment horizontal="left" vertical="center"/>
    </xf>
    <xf numFmtId="0" fontId="33" fillId="0" borderId="13" xfId="0" quotePrefix="1" applyFont="1" applyBorder="1" applyAlignment="1">
      <alignment vertical="center"/>
    </xf>
    <xf numFmtId="0" fontId="33" fillId="0" borderId="0" xfId="0" quotePrefix="1" applyFont="1" applyAlignment="1">
      <alignment vertical="center"/>
    </xf>
    <xf numFmtId="0" fontId="33" fillId="0" borderId="14" xfId="0" quotePrefix="1" applyFont="1" applyBorder="1" applyAlignment="1">
      <alignment vertical="center"/>
    </xf>
    <xf numFmtId="0" fontId="34" fillId="0" borderId="0" xfId="0" quotePrefix="1" applyFont="1" applyAlignment="1">
      <alignment horizontal="left" vertical="center"/>
    </xf>
    <xf numFmtId="0" fontId="31" fillId="0" borderId="14" xfId="0" applyFont="1" applyBorder="1" applyAlignment="1">
      <alignment vertical="center" wrapText="1"/>
    </xf>
    <xf numFmtId="0" fontId="31" fillId="0" borderId="0" xfId="0" applyFont="1" applyAlignment="1">
      <alignment vertical="center" wrapText="1"/>
    </xf>
    <xf numFmtId="0" fontId="32" fillId="0" borderId="13" xfId="0" applyFont="1" applyBorder="1" applyAlignment="1">
      <alignment horizontal="left"/>
    </xf>
    <xf numFmtId="0" fontId="32" fillId="0" borderId="80" xfId="0" applyFont="1" applyBorder="1" applyAlignment="1">
      <alignment horizontal="left"/>
    </xf>
    <xf numFmtId="0" fontId="35" fillId="0" borderId="41" xfId="0" applyFont="1" applyBorder="1" applyAlignment="1">
      <alignment vertical="center"/>
    </xf>
    <xf numFmtId="0" fontId="35" fillId="0" borderId="0" xfId="0" applyFont="1" applyAlignment="1">
      <alignment vertical="center"/>
    </xf>
    <xf numFmtId="0" fontId="35" fillId="0" borderId="14" xfId="0" applyFont="1" applyBorder="1" applyAlignment="1">
      <alignment vertical="center"/>
    </xf>
    <xf numFmtId="0" fontId="35" fillId="0" borderId="13" xfId="0" applyFont="1" applyBorder="1" applyAlignment="1">
      <alignment horizontal="left" vertical="center"/>
    </xf>
    <xf numFmtId="0" fontId="31" fillId="0" borderId="40" xfId="0" applyFont="1" applyBorder="1"/>
    <xf numFmtId="176" fontId="31" fillId="0" borderId="13" xfId="0" applyNumberFormat="1" applyFont="1" applyBorder="1" applyAlignment="1">
      <alignment horizontal="left" vertical="center"/>
    </xf>
    <xf numFmtId="176" fontId="31" fillId="0" borderId="0" xfId="0" applyNumberFormat="1" applyFont="1" applyAlignment="1">
      <alignment horizontal="left" vertical="center"/>
    </xf>
    <xf numFmtId="176" fontId="31" fillId="0" borderId="29" xfId="0" applyNumberFormat="1" applyFont="1" applyBorder="1" applyAlignment="1">
      <alignment horizontal="left" vertical="center"/>
    </xf>
    <xf numFmtId="0" fontId="32" fillId="0" borderId="81" xfId="0" applyFont="1" applyBorder="1" applyAlignment="1">
      <alignment horizontal="left" vertical="center"/>
    </xf>
    <xf numFmtId="0" fontId="30" fillId="0" borderId="13" xfId="0" quotePrefix="1" applyFont="1" applyBorder="1" applyAlignment="1">
      <alignment horizontal="distributed" vertical="center"/>
    </xf>
    <xf numFmtId="0" fontId="30" fillId="0" borderId="0" xfId="0" quotePrefix="1" applyFont="1" applyAlignment="1">
      <alignment horizontal="distributed" vertical="center"/>
    </xf>
    <xf numFmtId="0" fontId="30" fillId="0" borderId="14" xfId="0" quotePrefix="1" applyFont="1" applyBorder="1" applyAlignment="1">
      <alignment horizontal="distributed" vertical="center"/>
    </xf>
    <xf numFmtId="0" fontId="30" fillId="0" borderId="13" xfId="0" applyFont="1" applyBorder="1" applyAlignment="1">
      <alignment horizontal="distributed" vertical="center"/>
    </xf>
    <xf numFmtId="0" fontId="30" fillId="0" borderId="14" xfId="0" applyFont="1" applyBorder="1" applyAlignment="1">
      <alignment horizontal="distributed" vertical="center"/>
    </xf>
    <xf numFmtId="0" fontId="27" fillId="0" borderId="0" xfId="0" applyFont="1" applyAlignment="1"/>
    <xf numFmtId="0" fontId="30" fillId="0" borderId="15" xfId="0" quotePrefix="1" applyFont="1" applyBorder="1" applyAlignment="1">
      <alignment horizontal="distributed" vertical="center"/>
    </xf>
    <xf numFmtId="0" fontId="30" fillId="0" borderId="17" xfId="0" quotePrefix="1" applyFont="1" applyBorder="1" applyAlignment="1">
      <alignment horizontal="distributed" vertical="center"/>
    </xf>
    <xf numFmtId="0" fontId="30" fillId="0" borderId="16" xfId="0" quotePrefix="1" applyFont="1" applyBorder="1" applyAlignment="1">
      <alignment horizontal="distributed" vertical="center"/>
    </xf>
    <xf numFmtId="0" fontId="30" fillId="0" borderId="15" xfId="0" applyFont="1" applyBorder="1" applyAlignment="1">
      <alignment horizontal="distributed" vertical="center"/>
    </xf>
    <xf numFmtId="0" fontId="30" fillId="0" borderId="16" xfId="0" applyFont="1" applyBorder="1" applyAlignment="1">
      <alignment horizontal="distributed" vertical="center"/>
    </xf>
    <xf numFmtId="0" fontId="32" fillId="0" borderId="13" xfId="0" applyFont="1" applyBorder="1" applyAlignment="1">
      <alignment horizontal="center" vertical="center"/>
    </xf>
    <xf numFmtId="0" fontId="32" fillId="0" borderId="0" xfId="0" applyFont="1" applyAlignment="1">
      <alignment horizontal="center" vertical="center"/>
    </xf>
    <xf numFmtId="0" fontId="27" fillId="0" borderId="25" xfId="0" applyFont="1" applyBorder="1" applyAlignment="1">
      <alignment vertical="center"/>
    </xf>
    <xf numFmtId="0" fontId="33" fillId="0" borderId="25" xfId="0" applyFont="1" applyBorder="1" applyAlignment="1">
      <alignment horizontal="center" vertical="center" wrapText="1"/>
    </xf>
    <xf numFmtId="0" fontId="31" fillId="0" borderId="25" xfId="0" quotePrefix="1" applyFont="1" applyBorder="1" applyAlignment="1">
      <alignment horizontal="right"/>
    </xf>
    <xf numFmtId="0" fontId="31" fillId="0" borderId="25" xfId="0" quotePrefix="1" applyFont="1" applyBorder="1" applyAlignment="1">
      <alignment horizontal="left"/>
    </xf>
    <xf numFmtId="176" fontId="31" fillId="0" borderId="10" xfId="0" applyNumberFormat="1" applyFont="1" applyBorder="1" applyAlignment="1">
      <alignment horizontal="center" vertical="center"/>
    </xf>
    <xf numFmtId="176" fontId="31" fillId="0" borderId="12" xfId="0" applyNumberFormat="1" applyFont="1" applyBorder="1" applyAlignment="1">
      <alignment horizontal="center" vertical="center"/>
    </xf>
    <xf numFmtId="176" fontId="31" fillId="0" borderId="11" xfId="0" applyNumberFormat="1" applyFont="1" applyBorder="1" applyAlignment="1">
      <alignment horizontal="center" vertical="center"/>
    </xf>
    <xf numFmtId="0" fontId="30" fillId="0" borderId="10" xfId="0" applyFont="1" applyBorder="1" applyAlignment="1">
      <alignment horizontal="center" vertical="distributed"/>
    </xf>
    <xf numFmtId="0" fontId="30" fillId="0" borderId="12" xfId="0" applyFont="1" applyBorder="1" applyAlignment="1">
      <alignment horizontal="center" vertical="distributed"/>
    </xf>
    <xf numFmtId="0" fontId="34" fillId="0" borderId="12" xfId="0" applyFont="1" applyBorder="1" applyAlignment="1">
      <alignment horizontal="left" vertical="distributed"/>
    </xf>
    <xf numFmtId="0" fontId="31" fillId="0" borderId="12" xfId="0" applyFont="1" applyBorder="1" applyAlignment="1">
      <alignment horizontal="center" vertical="distributed"/>
    </xf>
    <xf numFmtId="0" fontId="31" fillId="0" borderId="11" xfId="0" applyFont="1" applyBorder="1" applyAlignment="1">
      <alignment horizontal="center" vertical="distributed"/>
    </xf>
    <xf numFmtId="0" fontId="31" fillId="0" borderId="18" xfId="0" applyFont="1" applyBorder="1" applyAlignment="1">
      <alignment horizontal="center" vertical="center"/>
    </xf>
    <xf numFmtId="0" fontId="31" fillId="0" borderId="19" xfId="0" applyFont="1" applyBorder="1" applyAlignment="1">
      <alignment horizontal="center" vertical="center"/>
    </xf>
    <xf numFmtId="0" fontId="31" fillId="0" borderId="20" xfId="0" applyFont="1" applyBorder="1" applyAlignment="1">
      <alignment horizontal="center" vertical="center"/>
    </xf>
    <xf numFmtId="0" fontId="31" fillId="0" borderId="82" xfId="0" quotePrefix="1" applyFont="1" applyBorder="1" applyAlignment="1">
      <alignment horizontal="center" vertical="center"/>
    </xf>
    <xf numFmtId="0" fontId="31" fillId="0" borderId="83" xfId="0" applyFont="1" applyBorder="1" applyAlignment="1">
      <alignment horizontal="center" vertical="center"/>
    </xf>
    <xf numFmtId="0" fontId="35" fillId="0" borderId="19" xfId="0" quotePrefix="1" applyFont="1" applyBorder="1" applyAlignment="1">
      <alignment horizontal="left" vertical="center"/>
    </xf>
    <xf numFmtId="0" fontId="32" fillId="0" borderId="17" xfId="0" quotePrefix="1" applyFont="1" applyBorder="1" applyAlignment="1">
      <alignment horizontal="center" vertical="center"/>
    </xf>
    <xf numFmtId="0" fontId="27" fillId="0" borderId="20" xfId="0" applyFont="1" applyBorder="1" applyAlignment="1">
      <alignment vertical="center"/>
    </xf>
    <xf numFmtId="0" fontId="35" fillId="0" borderId="17" xfId="0" applyFont="1" applyBorder="1" applyAlignment="1">
      <alignment horizontal="left" vertical="center"/>
    </xf>
    <xf numFmtId="0" fontId="35" fillId="0" borderId="16" xfId="0" applyFont="1" applyBorder="1" applyAlignment="1">
      <alignment horizontal="left" vertical="center"/>
    </xf>
    <xf numFmtId="0" fontId="32" fillId="0" borderId="52" xfId="0" applyFont="1" applyBorder="1"/>
    <xf numFmtId="0" fontId="35" fillId="0" borderId="53" xfId="0" applyFont="1" applyBorder="1" applyAlignment="1">
      <alignment horizontal="left" vertical="center"/>
    </xf>
    <xf numFmtId="176" fontId="31" fillId="0" borderId="15" xfId="0" applyNumberFormat="1" applyFont="1" applyBorder="1" applyAlignment="1">
      <alignment horizontal="center" vertical="center"/>
    </xf>
    <xf numFmtId="176" fontId="31" fillId="0" borderId="0" xfId="0" applyNumberFormat="1" applyFont="1" applyAlignment="1">
      <alignment horizontal="center" vertical="center"/>
    </xf>
    <xf numFmtId="176" fontId="31" fillId="0" borderId="14" xfId="0" applyNumberFormat="1" applyFont="1" applyBorder="1" applyAlignment="1">
      <alignment horizontal="center" vertical="center"/>
    </xf>
    <xf numFmtId="0" fontId="31" fillId="0" borderId="17" xfId="0" applyFont="1" applyBorder="1" applyAlignment="1">
      <alignment vertical="center" wrapText="1"/>
    </xf>
    <xf numFmtId="0" fontId="31" fillId="0" borderId="16" xfId="0" applyFont="1" applyBorder="1" applyAlignment="1">
      <alignment vertical="center" wrapText="1"/>
    </xf>
    <xf numFmtId="0" fontId="32" fillId="0" borderId="15" xfId="0" applyFont="1" applyBorder="1" applyAlignment="1">
      <alignment horizontal="left"/>
    </xf>
    <xf numFmtId="0" fontId="32" fillId="0" borderId="84" xfId="0" applyFont="1" applyBorder="1" applyAlignment="1">
      <alignment horizontal="left"/>
    </xf>
    <xf numFmtId="0" fontId="35" fillId="0" borderId="53" xfId="0" applyFont="1" applyBorder="1" applyAlignment="1">
      <alignment vertical="center"/>
    </xf>
    <xf numFmtId="0" fontId="35" fillId="0" borderId="16" xfId="0" applyFont="1" applyBorder="1" applyAlignment="1">
      <alignment vertical="center"/>
    </xf>
    <xf numFmtId="176" fontId="31" fillId="0" borderId="16" xfId="0" applyNumberFormat="1" applyFont="1" applyBorder="1" applyAlignment="1">
      <alignment horizontal="center" vertical="center"/>
    </xf>
    <xf numFmtId="0" fontId="35" fillId="0" borderId="15" xfId="0" applyFont="1" applyBorder="1" applyAlignment="1">
      <alignment horizontal="left" vertical="center"/>
    </xf>
    <xf numFmtId="0" fontId="31" fillId="0" borderId="52" xfId="0" applyFont="1" applyBorder="1"/>
    <xf numFmtId="176" fontId="31" fillId="0" borderId="72" xfId="0" applyNumberFormat="1" applyFont="1" applyBorder="1" applyAlignment="1">
      <alignment horizontal="left" vertical="center"/>
    </xf>
    <xf numFmtId="176" fontId="31" fillId="0" borderId="25" xfId="0" applyNumberFormat="1" applyFont="1" applyBorder="1" applyAlignment="1">
      <alignment horizontal="left" vertical="center"/>
    </xf>
    <xf numFmtId="176" fontId="31" fillId="0" borderId="43" xfId="0" applyNumberFormat="1" applyFont="1" applyBorder="1" applyAlignment="1">
      <alignment horizontal="left" vertical="center"/>
    </xf>
    <xf numFmtId="0" fontId="30" fillId="0" borderId="15" xfId="0" applyFont="1" applyBorder="1" applyAlignment="1">
      <alignment horizontal="center" vertical="distributed"/>
    </xf>
    <xf numFmtId="0" fontId="30" fillId="0" borderId="17" xfId="0" applyFont="1" applyBorder="1" applyAlignment="1">
      <alignment horizontal="center" vertical="distributed"/>
    </xf>
    <xf numFmtId="0" fontId="34" fillId="0" borderId="17" xfId="0" applyFont="1" applyBorder="1" applyAlignment="1">
      <alignment horizontal="left" vertical="distributed"/>
    </xf>
    <xf numFmtId="0" fontId="31" fillId="0" borderId="17" xfId="0" applyFont="1" applyBorder="1" applyAlignment="1">
      <alignment horizontal="center" vertical="distributed"/>
    </xf>
    <xf numFmtId="0" fontId="31" fillId="0" borderId="16" xfId="0" applyFont="1" applyBorder="1" applyAlignment="1">
      <alignment horizontal="center" vertical="distributed"/>
    </xf>
    <xf numFmtId="0" fontId="31" fillId="0" borderId="36" xfId="0" quotePrefix="1" applyFont="1" applyBorder="1" applyAlignment="1">
      <alignment horizontal="center" vertical="center"/>
    </xf>
    <xf numFmtId="0" fontId="31" fillId="0" borderId="11" xfId="0" applyFont="1" applyBorder="1" applyAlignment="1">
      <alignment horizontal="center" vertical="center"/>
    </xf>
    <xf numFmtId="0" fontId="31" fillId="0" borderId="10" xfId="0" applyFont="1" applyBorder="1" applyAlignment="1">
      <alignment horizontal="center" vertical="center"/>
    </xf>
    <xf numFmtId="0" fontId="35" fillId="0" borderId="12" xfId="0" quotePrefix="1" applyFont="1" applyBorder="1" applyAlignment="1">
      <alignment horizontal="left" vertical="center"/>
    </xf>
    <xf numFmtId="0" fontId="54" fillId="0" borderId="12" xfId="0" quotePrefix="1" applyFont="1" applyBorder="1" applyAlignment="1">
      <alignment vertical="center"/>
    </xf>
    <xf numFmtId="0" fontId="27" fillId="0" borderId="11" xfId="0" applyFont="1" applyBorder="1" applyAlignment="1">
      <alignment vertical="center"/>
    </xf>
    <xf numFmtId="0" fontId="30" fillId="0" borderId="60" xfId="0" applyFont="1" applyBorder="1" applyAlignment="1">
      <alignment horizontal="center" vertical="center"/>
    </xf>
    <xf numFmtId="0" fontId="35" fillId="0" borderId="0" xfId="0" applyFont="1" applyAlignment="1">
      <alignment horizontal="center" vertical="center"/>
    </xf>
    <xf numFmtId="0" fontId="30" fillId="0" borderId="55" xfId="0" applyFont="1" applyBorder="1" applyAlignment="1">
      <alignment horizontal="center" vertical="center" wrapText="1"/>
    </xf>
    <xf numFmtId="0" fontId="35" fillId="0" borderId="56"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56" xfId="0" quotePrefix="1" applyFont="1" applyBorder="1" applyAlignment="1">
      <alignment horizontal="center" vertical="center"/>
    </xf>
    <xf numFmtId="0" fontId="35" fillId="0" borderId="12" xfId="0" quotePrefix="1" applyFont="1" applyBorder="1" applyAlignment="1">
      <alignment horizontal="center" vertical="center"/>
    </xf>
    <xf numFmtId="0" fontId="35" fillId="0" borderId="11" xfId="0" quotePrefix="1" applyFont="1" applyBorder="1" applyAlignment="1">
      <alignment horizontal="center" vertical="center"/>
    </xf>
    <xf numFmtId="0" fontId="30" fillId="0" borderId="55" xfId="0" quotePrefix="1" applyFont="1" applyBorder="1" applyAlignment="1">
      <alignment horizontal="center" vertical="center"/>
    </xf>
    <xf numFmtId="0" fontId="33" fillId="0" borderId="56" xfId="0" quotePrefix="1" applyFont="1" applyBorder="1" applyAlignment="1">
      <alignment vertical="center"/>
    </xf>
    <xf numFmtId="0" fontId="30" fillId="0" borderId="34" xfId="0" applyFont="1" applyBorder="1" applyAlignment="1">
      <alignment horizontal="center" vertical="center" wrapText="1"/>
    </xf>
    <xf numFmtId="0" fontId="32" fillId="0" borderId="22" xfId="0" applyFont="1" applyBorder="1"/>
    <xf numFmtId="0" fontId="32" fillId="0" borderId="0" xfId="0" applyFont="1"/>
    <xf numFmtId="0" fontId="31" fillId="0" borderId="0" xfId="0" applyFont="1" applyAlignment="1">
      <alignment vertical="center"/>
    </xf>
    <xf numFmtId="0" fontId="31" fillId="0" borderId="28" xfId="0" applyFont="1" applyBorder="1" applyAlignment="1">
      <alignment horizontal="center" vertical="center"/>
    </xf>
    <xf numFmtId="0" fontId="31" fillId="0" borderId="14" xfId="0" applyFont="1" applyBorder="1" applyAlignment="1">
      <alignment horizontal="center" vertical="center"/>
    </xf>
    <xf numFmtId="0" fontId="27" fillId="0" borderId="0" xfId="0" applyFont="1" applyAlignment="1">
      <alignment vertical="center"/>
    </xf>
    <xf numFmtId="0" fontId="30" fillId="0" borderId="0" xfId="0" quotePrefix="1" applyFont="1" applyAlignment="1">
      <alignment horizontal="center" vertical="center" wrapText="1"/>
    </xf>
    <xf numFmtId="0" fontId="30" fillId="0" borderId="13" xfId="0" applyFont="1" applyBorder="1" applyAlignment="1">
      <alignment horizontal="center" vertical="center" wrapText="1"/>
    </xf>
    <xf numFmtId="0" fontId="30" fillId="0" borderId="58" xfId="0" applyFont="1" applyBorder="1" applyAlignment="1">
      <alignment horizontal="center" vertical="center" wrapText="1"/>
    </xf>
    <xf numFmtId="0" fontId="35" fillId="0" borderId="59" xfId="0" applyFont="1" applyBorder="1" applyAlignment="1">
      <alignment horizontal="center" vertical="center" wrapText="1"/>
    </xf>
    <xf numFmtId="0" fontId="35" fillId="0" borderId="0" xfId="0" applyFont="1" applyAlignment="1">
      <alignment horizontal="center" vertical="center" wrapText="1"/>
    </xf>
    <xf numFmtId="0" fontId="35" fillId="0" borderId="14" xfId="0" applyFont="1" applyBorder="1" applyAlignment="1">
      <alignment horizontal="center" vertical="center" wrapText="1"/>
    </xf>
    <xf numFmtId="0" fontId="30" fillId="0" borderId="0" xfId="0" quotePrefix="1" applyFont="1" applyAlignment="1">
      <alignment horizontal="center" vertical="center"/>
    </xf>
    <xf numFmtId="0" fontId="35" fillId="0" borderId="59" xfId="0" quotePrefix="1" applyFont="1" applyBorder="1" applyAlignment="1">
      <alignment horizontal="center" vertical="center"/>
    </xf>
    <xf numFmtId="0" fontId="35" fillId="0" borderId="0" xfId="0" quotePrefix="1" applyFont="1" applyBorder="1" applyAlignment="1">
      <alignment horizontal="center" vertical="center"/>
    </xf>
    <xf numFmtId="0" fontId="35" fillId="0" borderId="14" xfId="0" quotePrefix="1" applyFont="1" applyBorder="1" applyAlignment="1">
      <alignment horizontal="center" vertical="center"/>
    </xf>
    <xf numFmtId="0" fontId="30" fillId="0" borderId="58" xfId="0" quotePrefix="1" applyFont="1" applyBorder="1" applyAlignment="1">
      <alignment horizontal="center" vertical="center"/>
    </xf>
    <xf numFmtId="0" fontId="33" fillId="0" borderId="59" xfId="0" quotePrefix="1" applyFont="1" applyBorder="1" applyAlignment="1">
      <alignment vertical="center"/>
    </xf>
    <xf numFmtId="0" fontId="33" fillId="0" borderId="0" xfId="0" applyFont="1" applyAlignment="1">
      <alignment vertical="center" wrapText="1"/>
    </xf>
    <xf numFmtId="0" fontId="30" fillId="0" borderId="39" xfId="0" applyFont="1" applyBorder="1" applyAlignment="1">
      <alignment horizontal="center" vertical="center"/>
    </xf>
    <xf numFmtId="0" fontId="27" fillId="0" borderId="0" xfId="0" applyFont="1" applyAlignment="1">
      <alignment vertical="center" wrapText="1"/>
    </xf>
    <xf numFmtId="0" fontId="33" fillId="0" borderId="0" xfId="0" quotePrefix="1" applyFont="1" applyBorder="1" applyAlignment="1">
      <alignment vertical="center"/>
    </xf>
    <xf numFmtId="0" fontId="30" fillId="0" borderId="29" xfId="0" applyFont="1" applyBorder="1" applyAlignment="1">
      <alignment horizontal="center" vertical="center"/>
    </xf>
    <xf numFmtId="0" fontId="33" fillId="0" borderId="79" xfId="0" quotePrefix="1" applyFont="1" applyBorder="1" applyAlignment="1">
      <alignment horizontal="center" vertical="center"/>
    </xf>
    <xf numFmtId="0" fontId="33" fillId="0" borderId="38" xfId="0" quotePrefix="1" applyFont="1" applyBorder="1" applyAlignment="1">
      <alignment horizontal="center" vertical="center"/>
    </xf>
    <xf numFmtId="0" fontId="33" fillId="0" borderId="12" xfId="0" quotePrefix="1" applyFont="1" applyBorder="1" applyAlignment="1">
      <alignment horizontal="center" vertical="center"/>
    </xf>
    <xf numFmtId="0" fontId="30" fillId="0" borderId="85" xfId="0" quotePrefix="1" applyFont="1" applyBorder="1" applyAlignment="1">
      <alignment horizontal="center" vertical="center"/>
    </xf>
    <xf numFmtId="0" fontId="30" fillId="0" borderId="86" xfId="0" quotePrefix="1" applyFont="1" applyBorder="1" applyAlignment="1">
      <alignment horizontal="center" vertical="center"/>
    </xf>
    <xf numFmtId="0" fontId="30" fillId="0" borderId="87" xfId="0" quotePrefix="1" applyFont="1" applyBorder="1" applyAlignment="1">
      <alignment horizontal="center" vertical="center"/>
    </xf>
    <xf numFmtId="0" fontId="33" fillId="0" borderId="88" xfId="0" quotePrefix="1" applyFont="1" applyBorder="1" applyAlignment="1">
      <alignment vertical="center"/>
    </xf>
    <xf numFmtId="0" fontId="33" fillId="0" borderId="86" xfId="0" quotePrefix="1" applyFont="1" applyBorder="1" applyAlignment="1">
      <alignment vertical="center"/>
    </xf>
    <xf numFmtId="0" fontId="33" fillId="0" borderId="86" xfId="0" applyFont="1" applyBorder="1" applyAlignment="1">
      <alignment vertical="center" wrapText="1"/>
    </xf>
    <xf numFmtId="0" fontId="33" fillId="0" borderId="89" xfId="0" applyFont="1" applyBorder="1" applyAlignment="1">
      <alignment vertical="center" wrapText="1"/>
    </xf>
    <xf numFmtId="0" fontId="30" fillId="0" borderId="27" xfId="0" applyFont="1" applyBorder="1" applyAlignment="1">
      <alignment horizontal="center" vertical="center"/>
    </xf>
    <xf numFmtId="0" fontId="31" fillId="0" borderId="13" xfId="0" quotePrefix="1" applyFont="1" applyBorder="1" applyAlignment="1">
      <alignment vertical="center"/>
    </xf>
    <xf numFmtId="0" fontId="31" fillId="0" borderId="80" xfId="0" quotePrefix="1" applyFont="1" applyBorder="1" applyAlignment="1">
      <alignment vertical="center"/>
    </xf>
    <xf numFmtId="0" fontId="30" fillId="0" borderId="41" xfId="0" quotePrefix="1" applyFont="1" applyBorder="1" applyAlignment="1">
      <alignment vertical="center" wrapText="1"/>
    </xf>
    <xf numFmtId="0" fontId="30" fillId="0" borderId="0" xfId="0" quotePrefix="1" applyFont="1" applyBorder="1" applyAlignment="1">
      <alignment vertical="center" wrapText="1"/>
    </xf>
    <xf numFmtId="0" fontId="30" fillId="0" borderId="14" xfId="0" quotePrefix="1" applyFont="1" applyBorder="1" applyAlignment="1">
      <alignment vertical="center" wrapText="1"/>
    </xf>
    <xf numFmtId="0" fontId="30" fillId="0" borderId="90" xfId="0" quotePrefix="1" applyFont="1" applyBorder="1" applyAlignment="1">
      <alignment horizontal="center" vertical="center"/>
    </xf>
    <xf numFmtId="0" fontId="30" fillId="0" borderId="91" xfId="0" quotePrefix="1" applyFont="1" applyBorder="1" applyAlignment="1">
      <alignment horizontal="center" vertical="center"/>
    </xf>
    <xf numFmtId="0" fontId="30" fillId="0" borderId="92" xfId="0" quotePrefix="1" applyFont="1" applyBorder="1" applyAlignment="1">
      <alignment horizontal="center" vertical="center"/>
    </xf>
    <xf numFmtId="0" fontId="30" fillId="0" borderId="93" xfId="0" quotePrefix="1" applyFont="1" applyBorder="1" applyAlignment="1">
      <alignment vertical="center" wrapText="1"/>
    </xf>
    <xf numFmtId="0" fontId="33" fillId="0" borderId="91" xfId="0" quotePrefix="1" applyFont="1" applyBorder="1" applyAlignment="1">
      <alignment horizontal="right" vertical="center" wrapText="1"/>
    </xf>
    <xf numFmtId="0" fontId="32" fillId="0" borderId="91" xfId="0" quotePrefix="1" applyFont="1" applyBorder="1" applyAlignment="1">
      <alignment wrapText="1"/>
    </xf>
    <xf numFmtId="0" fontId="32" fillId="0" borderId="94" xfId="0" quotePrefix="1" applyFont="1" applyBorder="1" applyAlignment="1">
      <alignment wrapText="1"/>
    </xf>
    <xf numFmtId="0" fontId="31" fillId="0" borderId="13" xfId="0" applyFont="1" applyBorder="1" applyAlignment="1">
      <alignment horizontal="left" vertical="center"/>
    </xf>
    <xf numFmtId="0" fontId="31" fillId="0" borderId="0" xfId="0" applyFont="1" applyAlignment="1">
      <alignment horizontal="left" vertical="center"/>
    </xf>
    <xf numFmtId="0" fontId="31" fillId="0" borderId="29" xfId="0" applyFont="1" applyBorder="1" applyAlignment="1">
      <alignment horizontal="left" vertical="center"/>
    </xf>
    <xf numFmtId="0" fontId="31" fillId="0" borderId="0" xfId="0" applyFont="1" applyAlignment="1">
      <alignment vertical="distributed"/>
    </xf>
    <xf numFmtId="0" fontId="35" fillId="0" borderId="65" xfId="0" quotePrefix="1" applyFont="1" applyBorder="1" applyAlignment="1">
      <alignment horizontal="left" vertical="center"/>
    </xf>
    <xf numFmtId="0" fontId="32" fillId="0" borderId="65" xfId="0" quotePrefix="1" applyFont="1" applyBorder="1" applyAlignment="1">
      <alignment horizontal="center" vertical="center"/>
    </xf>
    <xf numFmtId="0" fontId="30" fillId="0" borderId="71" xfId="0" applyFont="1" applyBorder="1" applyAlignment="1">
      <alignment horizontal="center" vertical="center"/>
    </xf>
    <xf numFmtId="0" fontId="30" fillId="0" borderId="15" xfId="0" applyFont="1" applyBorder="1" applyAlignment="1">
      <alignment horizontal="center" vertical="center" wrapText="1"/>
    </xf>
    <xf numFmtId="0" fontId="30" fillId="0" borderId="69" xfId="0" applyFont="1" applyBorder="1" applyAlignment="1">
      <alignment horizontal="center" vertical="center" wrapText="1"/>
    </xf>
    <xf numFmtId="0" fontId="35" fillId="0" borderId="70"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6" xfId="0" applyFont="1" applyBorder="1" applyAlignment="1">
      <alignment horizontal="center" vertical="center" wrapText="1"/>
    </xf>
    <xf numFmtId="0" fontId="30" fillId="0" borderId="15" xfId="0" quotePrefix="1" applyFont="1" applyBorder="1" applyAlignment="1">
      <alignment horizontal="center" vertical="center"/>
    </xf>
    <xf numFmtId="0" fontId="35" fillId="0" borderId="70" xfId="0" quotePrefix="1" applyFont="1" applyBorder="1" applyAlignment="1">
      <alignment horizontal="right"/>
    </xf>
    <xf numFmtId="0" fontId="35" fillId="0" borderId="17" xfId="0" quotePrefix="1" applyFont="1" applyBorder="1" applyAlignment="1">
      <alignment horizontal="right"/>
    </xf>
    <xf numFmtId="0" fontId="35" fillId="0" borderId="16" xfId="0" quotePrefix="1" applyFont="1" applyBorder="1" applyAlignment="1">
      <alignment horizontal="right"/>
    </xf>
    <xf numFmtId="0" fontId="30" fillId="0" borderId="59" xfId="0" quotePrefix="1" applyFont="1" applyBorder="1" applyAlignment="1">
      <alignment vertical="center" wrapText="1"/>
    </xf>
    <xf numFmtId="0" fontId="30" fillId="0" borderId="0" xfId="0" quotePrefix="1" applyFont="1" applyAlignment="1">
      <alignment vertical="center" wrapText="1"/>
    </xf>
    <xf numFmtId="0" fontId="32" fillId="0" borderId="14" xfId="0" quotePrefix="1" applyFont="1" applyBorder="1" applyAlignment="1">
      <alignment wrapText="1"/>
    </xf>
    <xf numFmtId="0" fontId="32" fillId="0" borderId="0" xfId="0" quotePrefix="1" applyFont="1" applyAlignment="1">
      <alignment wrapText="1"/>
    </xf>
    <xf numFmtId="0" fontId="32" fillId="0" borderId="0" xfId="0" applyFont="1" applyBorder="1" applyAlignment="1">
      <alignment horizontal="distributed" vertical="center" textRotation="255"/>
    </xf>
    <xf numFmtId="0" fontId="32" fillId="0" borderId="0" xfId="0" quotePrefix="1" applyFont="1" applyAlignment="1">
      <alignment horizontal="center" vertical="center"/>
    </xf>
    <xf numFmtId="0" fontId="30" fillId="0" borderId="57" xfId="0" quotePrefix="1" applyFont="1" applyBorder="1" applyAlignment="1">
      <alignment horizontal="center" vertical="center"/>
    </xf>
    <xf numFmtId="0" fontId="35" fillId="0" borderId="12" xfId="0" applyFont="1" applyBorder="1"/>
    <xf numFmtId="0" fontId="33" fillId="0" borderId="0" xfId="0" quotePrefix="1" applyFont="1" applyAlignment="1">
      <alignment horizontal="right" vertical="center" wrapText="1"/>
    </xf>
    <xf numFmtId="0" fontId="32" fillId="0" borderId="14" xfId="0" quotePrefix="1" applyFont="1" applyBorder="1" applyAlignment="1">
      <alignment horizontal="center" vertical="center" wrapText="1"/>
    </xf>
    <xf numFmtId="0" fontId="32" fillId="0" borderId="0" xfId="0" quotePrefix="1" applyFont="1" applyAlignment="1">
      <alignment horizontal="center" vertical="center" wrapText="1"/>
    </xf>
    <xf numFmtId="0" fontId="32" fillId="0" borderId="0" xfId="0" applyFont="1" applyBorder="1" applyAlignment="1">
      <alignment horizontal="left" vertical="center"/>
    </xf>
    <xf numFmtId="0" fontId="35" fillId="0" borderId="59" xfId="0" applyFont="1" applyBorder="1"/>
    <xf numFmtId="0" fontId="30" fillId="0" borderId="0" xfId="0" applyFont="1" applyAlignment="1">
      <alignment horizontal="center" vertical="center"/>
    </xf>
    <xf numFmtId="0" fontId="32" fillId="0" borderId="22" xfId="0" quotePrefix="1" applyFont="1" applyBorder="1" applyAlignment="1">
      <alignment horizontal="center" vertical="center"/>
    </xf>
    <xf numFmtId="0" fontId="32" fillId="0" borderId="22" xfId="0" applyFont="1" applyBorder="1" applyAlignment="1">
      <alignment horizontal="center" vertical="center"/>
    </xf>
    <xf numFmtId="0" fontId="31" fillId="0" borderId="22" xfId="0" applyFont="1" applyBorder="1" applyAlignment="1">
      <alignment vertical="center"/>
    </xf>
    <xf numFmtId="0" fontId="37" fillId="0" borderId="12" xfId="0" applyFont="1" applyBorder="1"/>
    <xf numFmtId="0" fontId="37" fillId="0" borderId="11" xfId="0" applyFont="1" applyBorder="1"/>
    <xf numFmtId="0" fontId="30" fillId="0" borderId="12" xfId="0" applyFont="1" applyBorder="1"/>
    <xf numFmtId="0" fontId="30" fillId="0" borderId="11" xfId="0" applyFont="1" applyBorder="1"/>
    <xf numFmtId="0" fontId="33" fillId="0" borderId="0" xfId="0" quotePrefix="1" applyFont="1" applyAlignment="1">
      <alignment vertical="center" wrapText="1"/>
    </xf>
    <xf numFmtId="0" fontId="37" fillId="0" borderId="26" xfId="0" applyFont="1" applyBorder="1"/>
    <xf numFmtId="0" fontId="37" fillId="0" borderId="17" xfId="0" applyFont="1" applyBorder="1"/>
    <xf numFmtId="0" fontId="37" fillId="0" borderId="16" xfId="0" applyFont="1" applyBorder="1"/>
    <xf numFmtId="0" fontId="30" fillId="0" borderId="15" xfId="0" applyFont="1" applyBorder="1"/>
    <xf numFmtId="0" fontId="30" fillId="0" borderId="17" xfId="0" applyFont="1" applyBorder="1"/>
    <xf numFmtId="0" fontId="30" fillId="0" borderId="16" xfId="0" applyFont="1" applyBorder="1"/>
    <xf numFmtId="0" fontId="35" fillId="0" borderId="70" xfId="0" applyFont="1" applyBorder="1" applyAlignment="1">
      <alignment horizontal="right"/>
    </xf>
    <xf numFmtId="0" fontId="35" fillId="0" borderId="17" xfId="0" applyFont="1" applyBorder="1" applyAlignment="1">
      <alignment horizontal="right"/>
    </xf>
    <xf numFmtId="0" fontId="35" fillId="0" borderId="16" xfId="0" applyFont="1" applyBorder="1" applyAlignment="1">
      <alignment horizontal="right"/>
    </xf>
    <xf numFmtId="0" fontId="55" fillId="0" borderId="12" xfId="0" applyFont="1" applyBorder="1" applyAlignment="1">
      <alignment horizontal="center" vertical="center"/>
    </xf>
    <xf numFmtId="0" fontId="55" fillId="0" borderId="11" xfId="0" applyFont="1" applyBorder="1" applyAlignment="1">
      <alignment horizontal="center" vertical="center"/>
    </xf>
    <xf numFmtId="0" fontId="33" fillId="0" borderId="13" xfId="0" quotePrefix="1" applyFont="1" applyBorder="1" applyAlignment="1">
      <alignment horizontal="right" vertical="center"/>
    </xf>
    <xf numFmtId="0" fontId="33" fillId="0" borderId="80" xfId="0" quotePrefix="1" applyFont="1" applyBorder="1" applyAlignment="1">
      <alignment horizontal="right" vertical="center"/>
    </xf>
    <xf numFmtId="0" fontId="33" fillId="0" borderId="41" xfId="0" quotePrefix="1" applyFont="1" applyBorder="1" applyAlignment="1">
      <alignment horizontal="right" vertical="center"/>
    </xf>
    <xf numFmtId="0" fontId="33" fillId="0" borderId="0" xfId="0" quotePrefix="1" applyFont="1" applyBorder="1" applyAlignment="1">
      <alignment horizontal="right" vertical="center"/>
    </xf>
    <xf numFmtId="0" fontId="33" fillId="0" borderId="14" xfId="0" quotePrefix="1" applyFont="1" applyBorder="1" applyAlignment="1">
      <alignment horizontal="right" vertical="center"/>
    </xf>
    <xf numFmtId="0" fontId="30" fillId="0" borderId="57" xfId="0" applyFont="1" applyBorder="1" applyAlignment="1">
      <alignment horizontal="center" vertical="center"/>
    </xf>
    <xf numFmtId="0" fontId="33" fillId="0" borderId="0" xfId="0" quotePrefix="1" applyFont="1" applyAlignment="1">
      <alignment horizontal="left" vertical="center" wrapText="1"/>
    </xf>
    <xf numFmtId="0" fontId="30" fillId="0" borderId="0" xfId="0" applyFont="1" applyBorder="1" applyAlignment="1">
      <alignment horizontal="distributed" vertical="distributed" textRotation="255"/>
    </xf>
    <xf numFmtId="0" fontId="55" fillId="0" borderId="14" xfId="0" applyFont="1" applyBorder="1" applyAlignment="1">
      <alignment horizontal="center" vertical="center"/>
    </xf>
    <xf numFmtId="0" fontId="55" fillId="0" borderId="0" xfId="0" applyFont="1" applyAlignment="1">
      <alignment horizontal="center" vertical="center"/>
    </xf>
    <xf numFmtId="0" fontId="30" fillId="0" borderId="14" xfId="0" applyFont="1" applyBorder="1"/>
    <xf numFmtId="0" fontId="30" fillId="0" borderId="0" xfId="0" applyFont="1"/>
    <xf numFmtId="0" fontId="35" fillId="0" borderId="0" xfId="0" applyFont="1" applyBorder="1" applyAlignment="1">
      <alignment horizontal="center" vertical="center" wrapText="1"/>
    </xf>
    <xf numFmtId="0" fontId="55" fillId="0" borderId="54" xfId="0" applyFont="1" applyBorder="1" applyAlignment="1">
      <alignment horizontal="center" vertical="center"/>
    </xf>
    <xf numFmtId="0" fontId="55" fillId="0" borderId="25" xfId="0" applyFont="1" applyBorder="1" applyAlignment="1">
      <alignment horizontal="center" vertical="center"/>
    </xf>
    <xf numFmtId="0" fontId="55" fillId="0" borderId="73" xfId="0" applyFont="1" applyBorder="1" applyAlignment="1">
      <alignment horizontal="center" vertical="center"/>
    </xf>
    <xf numFmtId="0" fontId="30" fillId="0" borderId="72" xfId="0" applyFont="1" applyBorder="1"/>
    <xf numFmtId="0" fontId="30" fillId="0" borderId="25" xfId="0" applyFont="1" applyBorder="1"/>
    <xf numFmtId="0" fontId="30" fillId="0" borderId="73" xfId="0" applyFont="1" applyBorder="1"/>
    <xf numFmtId="0" fontId="33" fillId="0" borderId="72" xfId="0" quotePrefix="1" applyFont="1" applyBorder="1" applyAlignment="1">
      <alignment horizontal="right" vertical="center"/>
    </xf>
    <xf numFmtId="0" fontId="33" fillId="0" borderId="95" xfId="0" quotePrefix="1" applyFont="1" applyBorder="1" applyAlignment="1">
      <alignment horizontal="right" vertical="center"/>
    </xf>
    <xf numFmtId="0" fontId="33" fillId="0" borderId="96" xfId="0" quotePrefix="1" applyFont="1" applyBorder="1" applyAlignment="1">
      <alignment horizontal="right" vertical="center"/>
    </xf>
    <xf numFmtId="0" fontId="33" fillId="0" borderId="25" xfId="0" quotePrefix="1" applyFont="1" applyBorder="1" applyAlignment="1">
      <alignment horizontal="right" vertical="center"/>
    </xf>
    <xf numFmtId="0" fontId="33" fillId="0" borderId="73" xfId="0" quotePrefix="1" applyFont="1" applyBorder="1" applyAlignment="1">
      <alignment horizontal="right" vertical="center"/>
    </xf>
    <xf numFmtId="0" fontId="30" fillId="0" borderId="76" xfId="0" applyFont="1" applyBorder="1" applyAlignment="1">
      <alignment horizontal="center" vertical="center"/>
    </xf>
    <xf numFmtId="0" fontId="35" fillId="0" borderId="25" xfId="0" applyFont="1" applyBorder="1"/>
    <xf numFmtId="0" fontId="30" fillId="0" borderId="72" xfId="0" applyFont="1" applyBorder="1" applyAlignment="1">
      <alignment horizontal="center" vertical="center" wrapText="1"/>
    </xf>
    <xf numFmtId="0" fontId="30" fillId="0" borderId="74" xfId="0" applyFont="1" applyBorder="1" applyAlignment="1">
      <alignment horizontal="center" vertical="center" wrapText="1"/>
    </xf>
    <xf numFmtId="0" fontId="35" fillId="0" borderId="75"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73" xfId="0" applyFont="1" applyBorder="1" applyAlignment="1">
      <alignment horizontal="center" vertical="center" wrapText="1"/>
    </xf>
    <xf numFmtId="0" fontId="30" fillId="0" borderId="75" xfId="0" applyFont="1" applyBorder="1" applyAlignment="1">
      <alignment horizontal="right"/>
    </xf>
    <xf numFmtId="0" fontId="30" fillId="0" borderId="25" xfId="0" applyFont="1" applyBorder="1" applyAlignment="1">
      <alignment horizontal="right"/>
    </xf>
    <xf numFmtId="0" fontId="30" fillId="0" borderId="73" xfId="0" applyFont="1" applyBorder="1" applyAlignment="1">
      <alignment horizontal="right"/>
    </xf>
    <xf numFmtId="0" fontId="30" fillId="0" borderId="72" xfId="0" quotePrefix="1" applyFont="1" applyBorder="1" applyAlignment="1">
      <alignment horizontal="center" vertical="center"/>
    </xf>
    <xf numFmtId="0" fontId="30" fillId="0" borderId="25" xfId="0" quotePrefix="1" applyFont="1" applyBorder="1" applyAlignment="1">
      <alignment horizontal="center" vertical="center"/>
    </xf>
    <xf numFmtId="0" fontId="30" fillId="0" borderId="74" xfId="0" quotePrefix="1" applyFont="1" applyBorder="1" applyAlignment="1">
      <alignment horizontal="center" vertical="center"/>
    </xf>
    <xf numFmtId="0" fontId="30" fillId="0" borderId="75" xfId="0" quotePrefix="1" applyFont="1" applyBorder="1" applyAlignment="1">
      <alignment vertical="center" wrapText="1"/>
    </xf>
    <xf numFmtId="0" fontId="30" fillId="0" borderId="25" xfId="0" quotePrefix="1" applyFont="1" applyBorder="1" applyAlignment="1">
      <alignment horizontal="center" vertical="center" wrapText="1"/>
    </xf>
    <xf numFmtId="0" fontId="32" fillId="0" borderId="25" xfId="0" quotePrefix="1" applyFont="1" applyBorder="1" applyAlignment="1">
      <alignment wrapText="1"/>
    </xf>
    <xf numFmtId="0" fontId="32" fillId="0" borderId="25" xfId="0" quotePrefix="1" applyFont="1" applyBorder="1" applyAlignment="1">
      <alignment horizontal="center" vertical="center" wrapText="1"/>
    </xf>
    <xf numFmtId="0" fontId="32" fillId="0" borderId="73" xfId="0" quotePrefix="1" applyFont="1" applyBorder="1" applyAlignment="1">
      <alignment horizontal="center" vertical="center" wrapText="1"/>
    </xf>
    <xf numFmtId="0" fontId="31" fillId="0" borderId="72" xfId="0" applyFont="1" applyBorder="1" applyAlignment="1">
      <alignment horizontal="left" vertical="center"/>
    </xf>
    <xf numFmtId="0" fontId="31" fillId="0" borderId="25" xfId="0" applyFont="1" applyBorder="1" applyAlignment="1">
      <alignment horizontal="left" vertical="center"/>
    </xf>
    <xf numFmtId="0" fontId="31" fillId="0" borderId="43" xfId="0" applyFont="1" applyBorder="1" applyAlignment="1">
      <alignment horizontal="left" vertical="center"/>
    </xf>
    <xf numFmtId="0" fontId="31" fillId="0" borderId="25" xfId="0" applyFont="1" applyBorder="1"/>
    <xf numFmtId="0" fontId="32" fillId="0" borderId="25" xfId="0" applyFont="1" applyBorder="1"/>
    <xf numFmtId="0" fontId="31" fillId="0" borderId="25" xfId="0" applyFont="1" applyBorder="1" applyAlignment="1">
      <alignment vertical="distributed"/>
    </xf>
    <xf numFmtId="0" fontId="32" fillId="0" borderId="0" xfId="0" applyFont="1" applyAlignment="1">
      <alignment horizontal="center" vertical="top" textRotation="255"/>
    </xf>
    <xf numFmtId="0" fontId="56" fillId="0" borderId="0" xfId="0" applyFont="1"/>
    <xf numFmtId="0" fontId="56" fillId="0" borderId="0" xfId="0" applyFont="1" applyAlignment="1">
      <alignment horizontal="left"/>
    </xf>
    <xf numFmtId="0" fontId="57" fillId="0" borderId="0" xfId="0" applyFont="1"/>
    <xf numFmtId="0" fontId="58" fillId="0" borderId="0" xfId="42" applyFont="1" applyBorder="1" applyAlignment="1">
      <alignment vertical="center"/>
    </xf>
    <xf numFmtId="0" fontId="46" fillId="0" borderId="0" xfId="42" applyFont="1" applyBorder="1" applyAlignment="1">
      <alignment vertical="center"/>
    </xf>
    <xf numFmtId="0" fontId="46" fillId="0" borderId="0" xfId="0" applyFont="1" applyAlignment="1">
      <alignment vertical="center"/>
    </xf>
    <xf numFmtId="0" fontId="46" fillId="0" borderId="0" xfId="42" applyFont="1" applyAlignment="1">
      <alignment horizontal="left" vertical="center"/>
    </xf>
    <xf numFmtId="0" fontId="0" fillId="0" borderId="0" xfId="0" applyAlignment="1">
      <alignment horizontal="left" vertical="top" wrapText="1"/>
    </xf>
    <xf numFmtId="0" fontId="0" fillId="26" borderId="0" xfId="0" applyFill="1" applyAlignment="1">
      <alignment vertical="top"/>
    </xf>
    <xf numFmtId="0" fontId="22" fillId="0" borderId="0" xfId="42" applyFont="1" applyAlignment="1">
      <alignment horizontal="left" vertical="center"/>
    </xf>
    <xf numFmtId="182" fontId="22" fillId="0" borderId="0" xfId="42" applyNumberFormat="1" applyFont="1" applyFill="1" applyBorder="1" applyAlignment="1">
      <alignment vertical="center"/>
    </xf>
    <xf numFmtId="182" fontId="20" fillId="27" borderId="35" xfId="0" applyNumberFormat="1" applyFont="1" applyFill="1" applyBorder="1" applyAlignment="1">
      <alignment horizontal="left" vertical="center"/>
    </xf>
    <xf numFmtId="184" fontId="20" fillId="27" borderId="35" xfId="0" applyNumberFormat="1" applyFont="1" applyFill="1" applyBorder="1" applyAlignment="1">
      <alignment horizontal="left" vertical="center"/>
    </xf>
    <xf numFmtId="0" fontId="24" fillId="0" borderId="77" xfId="0" applyFont="1" applyFill="1" applyBorder="1" applyAlignment="1">
      <alignment vertical="center"/>
    </xf>
    <xf numFmtId="0" fontId="59" fillId="0" borderId="0" xfId="0" applyFont="1" applyFill="1" applyAlignment="1">
      <alignment vertical="top"/>
    </xf>
    <xf numFmtId="0" fontId="37" fillId="0" borderId="97" xfId="0" applyFont="1" applyBorder="1" applyAlignment="1">
      <alignment horizontal="left" vertical="center" wrapText="1"/>
    </xf>
    <xf numFmtId="0" fontId="37" fillId="0" borderId="0" xfId="0" applyFont="1"/>
    <xf numFmtId="0" fontId="37" fillId="0" borderId="98" xfId="0" applyFont="1" applyBorder="1" applyAlignment="1">
      <alignment horizontal="left" vertical="center" wrapText="1"/>
    </xf>
    <xf numFmtId="0" fontId="37" fillId="0" borderId="99" xfId="0" applyFont="1" applyBorder="1" applyAlignment="1">
      <alignment horizontal="left" vertical="center" wrapText="1"/>
    </xf>
    <xf numFmtId="0" fontId="0" fillId="0" borderId="35" xfId="0" applyBorder="1"/>
    <xf numFmtId="0" fontId="0" fillId="0" borderId="31" xfId="0" applyBorder="1"/>
    <xf numFmtId="0" fontId="0" fillId="0" borderId="33" xfId="0" applyBorder="1"/>
    <xf numFmtId="0" fontId="0" fillId="0" borderId="13" xfId="0" applyBorder="1"/>
  </cellXfs>
  <cellStyles count="4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 name="ハイパーリンク" xfId="42" builtinId="8"/>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worksheet" Target="worksheets/sheet17.xml" Id="rId17" /><Relationship Type="http://schemas.openxmlformats.org/officeDocument/2006/relationships/worksheet" Target="worksheets/sheet18.xml" Id="rId18" /><Relationship Type="http://schemas.openxmlformats.org/officeDocument/2006/relationships/worksheet" Target="worksheets/sheet19.xml" Id="rId19" /><Relationship Type="http://schemas.openxmlformats.org/officeDocument/2006/relationships/worksheet" Target="worksheets/sheet20.xml" Id="rId20" /><Relationship Type="http://schemas.openxmlformats.org/officeDocument/2006/relationships/worksheet" Target="worksheets/sheet21.xml" Id="rId21" /><Relationship Type="http://schemas.openxmlformats.org/officeDocument/2006/relationships/worksheet" Target="worksheets/sheet22.xml" Id="rId22" /><Relationship Type="http://schemas.openxmlformats.org/officeDocument/2006/relationships/worksheet" Target="worksheets/sheet23.xml" Id="rId23" /><Relationship Type="http://schemas.openxmlformats.org/officeDocument/2006/relationships/worksheet" Target="worksheets/sheet24.xml" Id="rId24" /><Relationship Type="http://schemas.openxmlformats.org/officeDocument/2006/relationships/worksheet" Target="worksheets/sheet25.xml" Id="rId25" /><Relationship Type="http://schemas.openxmlformats.org/officeDocument/2006/relationships/worksheet" Target="worksheets/sheet26.xml" Id="rId26" /><Relationship Type="http://schemas.openxmlformats.org/officeDocument/2006/relationships/worksheet" Target="worksheets/sheet27.xml" Id="rId27" /><Relationship Type="http://schemas.openxmlformats.org/officeDocument/2006/relationships/worksheet" Target="worksheets/sheet28.xml" Id="rId28" /><Relationship Type="http://schemas.openxmlformats.org/officeDocument/2006/relationships/worksheet" Target="worksheets/sheet29.xml" Id="rId29" /><Relationship Type="http://schemas.openxmlformats.org/officeDocument/2006/relationships/worksheet" Target="worksheets/sheet30.xml" Id="rId30" /><Relationship Type="http://schemas.openxmlformats.org/officeDocument/2006/relationships/worksheet" Target="worksheets/sheet31.xml" Id="rId31" /><Relationship Type="http://schemas.openxmlformats.org/officeDocument/2006/relationships/worksheet" Target="worksheets/sheet32.xml" Id="rId32" /><Relationship Type="http://schemas.openxmlformats.org/officeDocument/2006/relationships/worksheet" Target="worksheets/sheet33.xml" Id="rId33" /><Relationship Type="http://schemas.openxmlformats.org/officeDocument/2006/relationships/externalLink" Target="externalLinks/externalLink1.xml" Id="rId34" /><Relationship Type="http://schemas.openxmlformats.org/officeDocument/2006/relationships/theme" Target="theme/theme1.xml" Id="rId35" /><Relationship Type="http://schemas.openxmlformats.org/officeDocument/2006/relationships/sharedStrings" Target="sharedStrings.xml" Id="rId36" /><Relationship Type="http://schemas.openxmlformats.org/officeDocument/2006/relationships/styles" Target="styles.xml" Id="rId37"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0</xdr:row>
      <xdr:rowOff>0</xdr:rowOff>
    </xdr:from>
    <xdr:to xmlns:xdr="http://schemas.openxmlformats.org/drawingml/2006/spreadsheetDrawing">
      <xdr:col>15</xdr:col>
      <xdr:colOff>71120</xdr:colOff>
      <xdr:row>1</xdr:row>
      <xdr:rowOff>19685</xdr:rowOff>
    </xdr:to>
    <xdr:sp macro="" textlink="">
      <xdr:nvSpPr>
        <xdr:cNvPr id="82993" name="正方形/長方形 1"/>
        <xdr:cNvSpPr>
          <a:spLocks noChangeArrowheads="1"/>
        </xdr:cNvSpPr>
      </xdr:nvSpPr>
      <xdr:spPr>
        <a:xfrm>
          <a:off x="0" y="0"/>
          <a:ext cx="11796395" cy="400685"/>
        </a:xfrm>
        <a:prstGeom prst="rect">
          <a:avLst/>
        </a:prstGeom>
        <a:gradFill rotWithShape="1">
          <a:gsLst>
            <a:gs pos="0">
              <a:srgbClr val="FFFAF6"/>
            </a:gs>
            <a:gs pos="74001">
              <a:srgbClr val="FBD0AC"/>
            </a:gs>
            <a:gs pos="83000">
              <a:srgbClr val="FBD0AC"/>
            </a:gs>
            <a:gs pos="100000">
              <a:srgbClr val="FDDFC8"/>
            </a:gs>
          </a:gsLst>
          <a:lin ang="5400000" scaled="1"/>
          <a:tileRect/>
        </a:gradFill>
        <a:ln>
          <a:miter/>
        </a:ln>
      </xdr:spPr>
      <xdr:txBody>
        <a:bodyPr vertOverflow="clip" horzOverflow="overflow" wrap="square" lIns="61912" tIns="4762" rIns="4762" bIns="4762" anchor="t" upright="1"/>
        <a:lstStyle/>
        <a:p>
          <a:pPr algn="ctr">
            <a:lnSpc>
              <a:spcPts val="2850"/>
            </a:lnSpc>
          </a:pP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申告書の入力について</a:t>
          </a:r>
        </a:p>
      </xdr:txBody>
    </xdr:sp>
    <xdr:clientData/>
  </xdr:twoCellAnchor>
  <xdr:twoCellAnchor editAs="oneCell">
    <xdr:from xmlns:xdr="http://schemas.openxmlformats.org/drawingml/2006/spreadsheetDrawing">
      <xdr:col>1</xdr:col>
      <xdr:colOff>0</xdr:colOff>
      <xdr:row>1</xdr:row>
      <xdr:rowOff>56515</xdr:rowOff>
    </xdr:from>
    <xdr:to xmlns:xdr="http://schemas.openxmlformats.org/drawingml/2006/spreadsheetDrawing">
      <xdr:col>5</xdr:col>
      <xdr:colOff>409575</xdr:colOff>
      <xdr:row>1</xdr:row>
      <xdr:rowOff>373380</xdr:rowOff>
    </xdr:to>
    <xdr:sp macro="" textlink="">
      <xdr:nvSpPr>
        <xdr:cNvPr id="82994" name="正方形/長方形 5"/>
        <xdr:cNvSpPr>
          <a:spLocks noChangeArrowheads="1"/>
        </xdr:cNvSpPr>
      </xdr:nvSpPr>
      <xdr:spPr>
        <a:xfrm>
          <a:off x="247650" y="437515"/>
          <a:ext cx="4743450" cy="316865"/>
        </a:xfrm>
        <a:prstGeom prst="rect">
          <a:avLst/>
        </a:prstGeom>
        <a:gradFill rotWithShape="1">
          <a:gsLst>
            <a:gs pos="0">
              <a:srgbClr val="B0C6E1"/>
            </a:gs>
            <a:gs pos="17000">
              <a:srgbClr val="B0C6E1"/>
            </a:gs>
            <a:gs pos="74001">
              <a:srgbClr val="B0C6E1"/>
            </a:gs>
            <a:gs pos="100000">
              <a:srgbClr val="F6F9FC"/>
            </a:gs>
          </a:gsLst>
          <a:path path="rect">
            <a:fillToRect l="50000" t="50000" r="50000" b="50000"/>
          </a:path>
          <a:tileRect/>
        </a:gradFill>
        <a:ln>
          <a:miter/>
        </a:ln>
      </xdr:spPr>
      <xdr:txBody>
        <a:bodyPr vertOverflow="clip" horzOverflow="overflow" wrap="square" lIns="30162" tIns="4762" rIns="4762" bIns="4762" anchor="t" upright="1"/>
        <a:lstStyle/>
        <a:p>
          <a:pPr algn="ctr">
            <a:lnSpc>
              <a:spcPts val="1800"/>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申告内容を確認し、「こちら</a:t>
          </a: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👆」から入力に進んでください。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152400</xdr:colOff>
      <xdr:row>14</xdr:row>
      <xdr:rowOff>57785</xdr:rowOff>
    </xdr:from>
    <xdr:to xmlns:xdr="http://schemas.openxmlformats.org/drawingml/2006/spreadsheetDrawing">
      <xdr:col>6</xdr:col>
      <xdr:colOff>85725</xdr:colOff>
      <xdr:row>15</xdr:row>
      <xdr:rowOff>66675</xdr:rowOff>
    </xdr:to>
    <xdr:sp macro="" textlink="">
      <xdr:nvSpPr>
        <xdr:cNvPr id="82934" name="Rectangle 6"/>
        <xdr:cNvSpPr>
          <a:spLocks noChangeArrowheads="1"/>
        </xdr:cNvSpPr>
      </xdr:nvSpPr>
      <xdr:spPr>
        <a:xfrm>
          <a:off x="2143125" y="2124710"/>
          <a:ext cx="161925" cy="19939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26</xdr:col>
      <xdr:colOff>9525</xdr:colOff>
      <xdr:row>15</xdr:row>
      <xdr:rowOff>95885</xdr:rowOff>
    </xdr:from>
    <xdr:to xmlns:xdr="http://schemas.openxmlformats.org/drawingml/2006/spreadsheetDrawing">
      <xdr:col>26</xdr:col>
      <xdr:colOff>9525</xdr:colOff>
      <xdr:row>15</xdr:row>
      <xdr:rowOff>95885</xdr:rowOff>
    </xdr:to>
    <xdr:sp macro="" textlink="">
      <xdr:nvSpPr>
        <xdr:cNvPr id="82935" name="Line 63"/>
        <xdr:cNvSpPr>
          <a:spLocks noChangeShapeType="1"/>
        </xdr:cNvSpPr>
      </xdr:nvSpPr>
      <xdr:spPr>
        <a:xfrm>
          <a:off x="10506075" y="2353310"/>
          <a:ext cx="0"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xdr:col>
      <xdr:colOff>114935</xdr:colOff>
      <xdr:row>14</xdr:row>
      <xdr:rowOff>57785</xdr:rowOff>
    </xdr:from>
    <xdr:to xmlns:xdr="http://schemas.openxmlformats.org/drawingml/2006/spreadsheetDrawing">
      <xdr:col>6</xdr:col>
      <xdr:colOff>276225</xdr:colOff>
      <xdr:row>15</xdr:row>
      <xdr:rowOff>66675</xdr:rowOff>
    </xdr:to>
    <xdr:sp macro="" textlink="">
      <xdr:nvSpPr>
        <xdr:cNvPr id="82936" name="Rectangle 109"/>
        <xdr:cNvSpPr>
          <a:spLocks noChangeArrowheads="1"/>
        </xdr:cNvSpPr>
      </xdr:nvSpPr>
      <xdr:spPr>
        <a:xfrm>
          <a:off x="2334260" y="2124710"/>
          <a:ext cx="161290" cy="19939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xdr:col>
      <xdr:colOff>305435</xdr:colOff>
      <xdr:row>14</xdr:row>
      <xdr:rowOff>57785</xdr:rowOff>
    </xdr:from>
    <xdr:to xmlns:xdr="http://schemas.openxmlformats.org/drawingml/2006/spreadsheetDrawing">
      <xdr:col>6</xdr:col>
      <xdr:colOff>466725</xdr:colOff>
      <xdr:row>15</xdr:row>
      <xdr:rowOff>66675</xdr:rowOff>
    </xdr:to>
    <xdr:sp macro="" textlink="">
      <xdr:nvSpPr>
        <xdr:cNvPr id="82937" name="Rectangle 110"/>
        <xdr:cNvSpPr>
          <a:spLocks noChangeArrowheads="1"/>
        </xdr:cNvSpPr>
      </xdr:nvSpPr>
      <xdr:spPr>
        <a:xfrm>
          <a:off x="2524760" y="2124710"/>
          <a:ext cx="161290" cy="19939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editAs="oneCell">
    <xdr:from xmlns:xdr="http://schemas.openxmlformats.org/drawingml/2006/spreadsheetDrawing">
      <xdr:col>6</xdr:col>
      <xdr:colOff>457200</xdr:colOff>
      <xdr:row>14</xdr:row>
      <xdr:rowOff>85725</xdr:rowOff>
    </xdr:from>
    <xdr:to xmlns:xdr="http://schemas.openxmlformats.org/drawingml/2006/spreadsheetDrawing">
      <xdr:col>6</xdr:col>
      <xdr:colOff>638810</xdr:colOff>
      <xdr:row>15</xdr:row>
      <xdr:rowOff>95885</xdr:rowOff>
    </xdr:to>
    <xdr:sp macro="" textlink="">
      <xdr:nvSpPr>
        <xdr:cNvPr id="82938" name="Text Box 145"/>
        <xdr:cNvSpPr txBox="1">
          <a:spLocks noChangeArrowheads="1"/>
        </xdr:cNvSpPr>
      </xdr:nvSpPr>
      <xdr:spPr>
        <a:xfrm>
          <a:off x="2676525" y="2152650"/>
          <a:ext cx="181610" cy="200660"/>
        </a:xfrm>
        <a:prstGeom prst="rect">
          <a:avLst/>
        </a:prstGeom>
        <a:noFill/>
        <a:ln>
          <a:miter/>
        </a:ln>
      </xdr:spPr>
      <xdr:txBody>
        <a:bodyPr vertOverflow="clip" horzOverflow="overflow" wrap="square" lIns="27432" tIns="18288" rIns="0" bIns="0" anchor="t"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editAs="oneCell">
    <xdr:from xmlns:xdr="http://schemas.openxmlformats.org/drawingml/2006/spreadsheetDrawing">
      <xdr:col>10</xdr:col>
      <xdr:colOff>210185</xdr:colOff>
      <xdr:row>8</xdr:row>
      <xdr:rowOff>153035</xdr:rowOff>
    </xdr:from>
    <xdr:to xmlns:xdr="http://schemas.openxmlformats.org/drawingml/2006/spreadsheetDrawing">
      <xdr:col>10</xdr:col>
      <xdr:colOff>772160</xdr:colOff>
      <xdr:row>10</xdr:row>
      <xdr:rowOff>28575</xdr:rowOff>
    </xdr:to>
    <xdr:sp macro="" textlink="">
      <xdr:nvSpPr>
        <xdr:cNvPr id="82939" name="テキスト ボックス 19"/>
        <xdr:cNvSpPr txBox="1">
          <a:spLocks noChangeArrowheads="1"/>
        </xdr:cNvSpPr>
      </xdr:nvSpPr>
      <xdr:spPr>
        <a:xfrm>
          <a:off x="4667885" y="1076960"/>
          <a:ext cx="561975" cy="256540"/>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譲受け</a:t>
          </a:r>
        </a:p>
      </xdr:txBody>
    </xdr:sp>
    <xdr:clientData/>
  </xdr:twoCellAnchor>
  <xdr:twoCellAnchor editAs="oneCell">
    <xdr:from xmlns:xdr="http://schemas.openxmlformats.org/drawingml/2006/spreadsheetDrawing">
      <xdr:col>10</xdr:col>
      <xdr:colOff>210185</xdr:colOff>
      <xdr:row>9</xdr:row>
      <xdr:rowOff>153035</xdr:rowOff>
    </xdr:from>
    <xdr:to xmlns:xdr="http://schemas.openxmlformats.org/drawingml/2006/spreadsheetDrawing">
      <xdr:col>10</xdr:col>
      <xdr:colOff>648335</xdr:colOff>
      <xdr:row>11</xdr:row>
      <xdr:rowOff>28575</xdr:rowOff>
    </xdr:to>
    <xdr:sp macro="" textlink="">
      <xdr:nvSpPr>
        <xdr:cNvPr id="82940" name="テキスト ボックス 20"/>
        <xdr:cNvSpPr txBox="1">
          <a:spLocks noChangeArrowheads="1"/>
        </xdr:cNvSpPr>
      </xdr:nvSpPr>
      <xdr:spPr>
        <a:xfrm>
          <a:off x="4667885" y="1267460"/>
          <a:ext cx="438150" cy="256540"/>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転入</a:t>
          </a:r>
        </a:p>
      </xdr:txBody>
    </xdr:sp>
    <xdr:clientData/>
  </xdr:twoCellAnchor>
  <xdr:twoCellAnchor editAs="oneCell">
    <xdr:from xmlns:xdr="http://schemas.openxmlformats.org/drawingml/2006/spreadsheetDrawing">
      <xdr:col>10</xdr:col>
      <xdr:colOff>210185</xdr:colOff>
      <xdr:row>10</xdr:row>
      <xdr:rowOff>153035</xdr:rowOff>
    </xdr:from>
    <xdr:to xmlns:xdr="http://schemas.openxmlformats.org/drawingml/2006/spreadsheetDrawing">
      <xdr:col>10</xdr:col>
      <xdr:colOff>763270</xdr:colOff>
      <xdr:row>12</xdr:row>
      <xdr:rowOff>28575</xdr:rowOff>
    </xdr:to>
    <xdr:sp macro="" textlink="">
      <xdr:nvSpPr>
        <xdr:cNvPr id="82941" name="テキスト ボックス 21"/>
        <xdr:cNvSpPr txBox="1">
          <a:spLocks noChangeArrowheads="1"/>
        </xdr:cNvSpPr>
      </xdr:nvSpPr>
      <xdr:spPr>
        <a:xfrm>
          <a:off x="4667885" y="1457960"/>
          <a:ext cx="553085" cy="256540"/>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その他</a:t>
          </a:r>
        </a:p>
      </xdr:txBody>
    </xdr:sp>
    <xdr:clientData/>
  </xdr:twoCellAnchor>
  <xdr:twoCellAnchor editAs="oneCell">
    <xdr:from xmlns:xdr="http://schemas.openxmlformats.org/drawingml/2006/spreadsheetDrawing">
      <xdr:col>10</xdr:col>
      <xdr:colOff>210185</xdr:colOff>
      <xdr:row>7</xdr:row>
      <xdr:rowOff>57150</xdr:rowOff>
    </xdr:from>
    <xdr:to xmlns:xdr="http://schemas.openxmlformats.org/drawingml/2006/spreadsheetDrawing">
      <xdr:col>10</xdr:col>
      <xdr:colOff>648335</xdr:colOff>
      <xdr:row>9</xdr:row>
      <xdr:rowOff>47625</xdr:rowOff>
    </xdr:to>
    <xdr:sp macro="" textlink="">
      <xdr:nvSpPr>
        <xdr:cNvPr id="82942" name="テキスト ボックス 22"/>
        <xdr:cNvSpPr txBox="1">
          <a:spLocks noChangeArrowheads="1"/>
        </xdr:cNvSpPr>
      </xdr:nvSpPr>
      <xdr:spPr>
        <a:xfrm>
          <a:off x="4667885" y="914400"/>
          <a:ext cx="438150" cy="247650"/>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購入</a:t>
          </a:r>
        </a:p>
      </xdr:txBody>
    </xdr:sp>
    <xdr:clientData/>
  </xdr:twoCellAnchor>
  <xdr:twoCellAnchor editAs="oneCell">
    <xdr:from xmlns:xdr="http://schemas.openxmlformats.org/drawingml/2006/spreadsheetDrawing">
      <xdr:col>11</xdr:col>
      <xdr:colOff>190500</xdr:colOff>
      <xdr:row>7</xdr:row>
      <xdr:rowOff>57150</xdr:rowOff>
    </xdr:from>
    <xdr:to xmlns:xdr="http://schemas.openxmlformats.org/drawingml/2006/spreadsheetDrawing">
      <xdr:col>11</xdr:col>
      <xdr:colOff>753110</xdr:colOff>
      <xdr:row>9</xdr:row>
      <xdr:rowOff>47625</xdr:rowOff>
    </xdr:to>
    <xdr:sp macro="" textlink="">
      <xdr:nvSpPr>
        <xdr:cNvPr id="82943" name="テキスト ボックス 23"/>
        <xdr:cNvSpPr txBox="1">
          <a:spLocks noChangeArrowheads="1"/>
        </xdr:cNvSpPr>
      </xdr:nvSpPr>
      <xdr:spPr>
        <a:xfrm>
          <a:off x="5686425" y="914400"/>
          <a:ext cx="562610" cy="247650"/>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所有者</a:t>
          </a:r>
        </a:p>
      </xdr:txBody>
    </xdr:sp>
    <xdr:clientData/>
  </xdr:twoCellAnchor>
  <xdr:twoCellAnchor editAs="oneCell">
    <xdr:from xmlns:xdr="http://schemas.openxmlformats.org/drawingml/2006/spreadsheetDrawing">
      <xdr:col>11</xdr:col>
      <xdr:colOff>190500</xdr:colOff>
      <xdr:row>8</xdr:row>
      <xdr:rowOff>190500</xdr:rowOff>
    </xdr:from>
    <xdr:to xmlns:xdr="http://schemas.openxmlformats.org/drawingml/2006/spreadsheetDrawing">
      <xdr:col>11</xdr:col>
      <xdr:colOff>753110</xdr:colOff>
      <xdr:row>10</xdr:row>
      <xdr:rowOff>67310</xdr:rowOff>
    </xdr:to>
    <xdr:sp macro="" textlink="">
      <xdr:nvSpPr>
        <xdr:cNvPr id="92160" name="テキスト ボックス 24"/>
        <xdr:cNvSpPr txBox="1">
          <a:spLocks noChangeArrowheads="1"/>
        </xdr:cNvSpPr>
      </xdr:nvSpPr>
      <xdr:spPr>
        <a:xfrm>
          <a:off x="5686425" y="1114425"/>
          <a:ext cx="562610" cy="257810"/>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使用者</a:t>
          </a:r>
        </a:p>
      </xdr:txBody>
    </xdr:sp>
    <xdr:clientData/>
  </xdr:twoCellAnchor>
  <xdr:twoCellAnchor editAs="oneCell">
    <xdr:from xmlns:xdr="http://schemas.openxmlformats.org/drawingml/2006/spreadsheetDrawing">
      <xdr:col>11</xdr:col>
      <xdr:colOff>190500</xdr:colOff>
      <xdr:row>9</xdr:row>
      <xdr:rowOff>190500</xdr:rowOff>
    </xdr:from>
    <xdr:to xmlns:xdr="http://schemas.openxmlformats.org/drawingml/2006/spreadsheetDrawing">
      <xdr:col>11</xdr:col>
      <xdr:colOff>629285</xdr:colOff>
      <xdr:row>11</xdr:row>
      <xdr:rowOff>67310</xdr:rowOff>
    </xdr:to>
    <xdr:sp macro="" textlink="">
      <xdr:nvSpPr>
        <xdr:cNvPr id="92161" name="テキスト ボックス 27"/>
        <xdr:cNvSpPr txBox="1">
          <a:spLocks noChangeArrowheads="1"/>
        </xdr:cNvSpPr>
      </xdr:nvSpPr>
      <xdr:spPr>
        <a:xfrm>
          <a:off x="5686425" y="1304925"/>
          <a:ext cx="438785" cy="257810"/>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住所</a:t>
          </a:r>
        </a:p>
      </xdr:txBody>
    </xdr:sp>
    <xdr:clientData/>
  </xdr:twoCellAnchor>
  <xdr:twoCellAnchor editAs="oneCell">
    <xdr:from xmlns:xdr="http://schemas.openxmlformats.org/drawingml/2006/spreadsheetDrawing">
      <xdr:col>11</xdr:col>
      <xdr:colOff>190500</xdr:colOff>
      <xdr:row>10</xdr:row>
      <xdr:rowOff>190500</xdr:rowOff>
    </xdr:from>
    <xdr:to xmlns:xdr="http://schemas.openxmlformats.org/drawingml/2006/spreadsheetDrawing">
      <xdr:col>11</xdr:col>
      <xdr:colOff>887095</xdr:colOff>
      <xdr:row>12</xdr:row>
      <xdr:rowOff>67310</xdr:rowOff>
    </xdr:to>
    <xdr:sp macro="" textlink="">
      <xdr:nvSpPr>
        <xdr:cNvPr id="92162" name="テキスト ボックス 28"/>
        <xdr:cNvSpPr txBox="1">
          <a:spLocks noChangeArrowheads="1"/>
        </xdr:cNvSpPr>
      </xdr:nvSpPr>
      <xdr:spPr>
        <a:xfrm>
          <a:off x="5686425" y="1495425"/>
          <a:ext cx="696595" cy="257810"/>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標識番号</a:t>
          </a:r>
        </a:p>
      </xdr:txBody>
    </xdr:sp>
    <xdr:clientData/>
  </xdr:twoCellAnchor>
  <xdr:twoCellAnchor editAs="oneCell">
    <xdr:from xmlns:xdr="http://schemas.openxmlformats.org/drawingml/2006/spreadsheetDrawing">
      <xdr:col>11</xdr:col>
      <xdr:colOff>190500</xdr:colOff>
      <xdr:row>11</xdr:row>
      <xdr:rowOff>172085</xdr:rowOff>
    </xdr:from>
    <xdr:to xmlns:xdr="http://schemas.openxmlformats.org/drawingml/2006/spreadsheetDrawing">
      <xdr:col>11</xdr:col>
      <xdr:colOff>744220</xdr:colOff>
      <xdr:row>13</xdr:row>
      <xdr:rowOff>47625</xdr:rowOff>
    </xdr:to>
    <xdr:sp macro="" textlink="">
      <xdr:nvSpPr>
        <xdr:cNvPr id="92163" name="テキスト ボックス 29"/>
        <xdr:cNvSpPr txBox="1">
          <a:spLocks noChangeArrowheads="1"/>
        </xdr:cNvSpPr>
      </xdr:nvSpPr>
      <xdr:spPr>
        <a:xfrm>
          <a:off x="5686425" y="1667510"/>
          <a:ext cx="553720" cy="256540"/>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その他</a:t>
          </a:r>
        </a:p>
      </xdr:txBody>
    </xdr:sp>
    <xdr:clientData/>
  </xdr:twoCellAnchor>
  <xdr:twoCellAnchor editAs="oneCell">
    <xdr:from xmlns:xdr="http://schemas.openxmlformats.org/drawingml/2006/spreadsheetDrawing">
      <xdr:col>12</xdr:col>
      <xdr:colOff>224155</xdr:colOff>
      <xdr:row>8</xdr:row>
      <xdr:rowOff>41910</xdr:rowOff>
    </xdr:from>
    <xdr:to xmlns:xdr="http://schemas.openxmlformats.org/drawingml/2006/spreadsheetDrawing">
      <xdr:col>18</xdr:col>
      <xdr:colOff>61595</xdr:colOff>
      <xdr:row>9</xdr:row>
      <xdr:rowOff>41910</xdr:rowOff>
    </xdr:to>
    <xdr:sp macro="" textlink="">
      <xdr:nvSpPr>
        <xdr:cNvPr id="92164" name="テキスト ボックス 31"/>
        <xdr:cNvSpPr txBox="1">
          <a:spLocks noChangeArrowheads="1"/>
        </xdr:cNvSpPr>
      </xdr:nvSpPr>
      <xdr:spPr>
        <a:xfrm>
          <a:off x="6758305" y="965835"/>
          <a:ext cx="1609090" cy="190500"/>
        </a:xfrm>
        <a:prstGeom prst="rect">
          <a:avLst/>
        </a:prstGeom>
        <a:noFill/>
        <a:ln>
          <a:miter/>
        </a:ln>
      </xdr:spPr>
      <xdr:txBody>
        <a:bodyPr vertOverflow="clip" horzOverflow="overflow" wrap="square" lIns="14287" tIns="4762" rIns="4762" bIns="4762" anchor="t" upright="1"/>
        <a:lstStyle/>
        <a:p>
          <a:pPr algn="l">
            <a:lnSpc>
              <a:spcPts val="900"/>
            </a:lnSpc>
          </a:pP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第一種</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一般原付</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(0.05L</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又は</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0.6kW</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以下</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a:t>
          </a:r>
        </a:p>
      </xdr:txBody>
    </xdr:sp>
    <xdr:clientData/>
  </xdr:twoCellAnchor>
  <xdr:twoCellAnchor editAs="oneCell">
    <xdr:from xmlns:xdr="http://schemas.openxmlformats.org/drawingml/2006/spreadsheetDrawing">
      <xdr:col>12</xdr:col>
      <xdr:colOff>231140</xdr:colOff>
      <xdr:row>9</xdr:row>
      <xdr:rowOff>40640</xdr:rowOff>
    </xdr:from>
    <xdr:to xmlns:xdr="http://schemas.openxmlformats.org/drawingml/2006/spreadsheetDrawing">
      <xdr:col>16</xdr:col>
      <xdr:colOff>120650</xdr:colOff>
      <xdr:row>9</xdr:row>
      <xdr:rowOff>162560</xdr:rowOff>
    </xdr:to>
    <xdr:sp macro="" textlink="">
      <xdr:nvSpPr>
        <xdr:cNvPr id="92165" name="テキスト ボックス 33"/>
        <xdr:cNvSpPr txBox="1">
          <a:spLocks noChangeArrowheads="1"/>
        </xdr:cNvSpPr>
      </xdr:nvSpPr>
      <xdr:spPr>
        <a:xfrm>
          <a:off x="6765290" y="1155065"/>
          <a:ext cx="1089660" cy="121920"/>
        </a:xfrm>
        <a:prstGeom prst="rect">
          <a:avLst/>
        </a:prstGeom>
        <a:noFill/>
        <a:ln>
          <a:miter/>
        </a:ln>
      </xdr:spPr>
      <xdr:txBody>
        <a:bodyPr vertOverflow="overflow" horzOverflow="overflow" wrap="none" lIns="14287" tIns="4762" rIns="4762" bIns="4762" anchor="t" upright="1">
          <a:spAutoFit/>
        </a:bodyPr>
        <a:lstStyle/>
        <a:p>
          <a:pPr algn="l">
            <a:lnSpc>
              <a:spcPts val="900"/>
            </a:lnSpc>
          </a:pP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第一種</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特定原付</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0.6kW</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以下</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a:t>
          </a:r>
        </a:p>
      </xdr:txBody>
    </xdr:sp>
    <xdr:clientData/>
  </xdr:twoCellAnchor>
  <xdr:twoCellAnchor editAs="oneCell">
    <xdr:from xmlns:xdr="http://schemas.openxmlformats.org/drawingml/2006/spreadsheetDrawing">
      <xdr:col>12</xdr:col>
      <xdr:colOff>231775</xdr:colOff>
      <xdr:row>10</xdr:row>
      <xdr:rowOff>29845</xdr:rowOff>
    </xdr:from>
    <xdr:to xmlns:xdr="http://schemas.openxmlformats.org/drawingml/2006/spreadsheetDrawing">
      <xdr:col>16</xdr:col>
      <xdr:colOff>187960</xdr:colOff>
      <xdr:row>10</xdr:row>
      <xdr:rowOff>152400</xdr:rowOff>
    </xdr:to>
    <xdr:sp macro="" textlink="">
      <xdr:nvSpPr>
        <xdr:cNvPr id="92166" name="テキスト ボックス 34"/>
        <xdr:cNvSpPr txBox="1">
          <a:spLocks noChangeArrowheads="1"/>
        </xdr:cNvSpPr>
      </xdr:nvSpPr>
      <xdr:spPr>
        <a:xfrm>
          <a:off x="6765925" y="1334770"/>
          <a:ext cx="1156335" cy="122555"/>
        </a:xfrm>
        <a:prstGeom prst="rect">
          <a:avLst/>
        </a:prstGeom>
        <a:noFill/>
        <a:ln>
          <a:miter/>
        </a:ln>
      </xdr:spPr>
      <xdr:txBody>
        <a:bodyPr vertOverflow="overflow" horzOverflow="overflow" wrap="none" lIns="14287" tIns="4762" rIns="4762" bIns="4762" anchor="t" upright="1">
          <a:spAutoFit/>
        </a:bodyPr>
        <a:lstStyle/>
        <a:p>
          <a:pPr algn="l">
            <a:lnSpc>
              <a:spcPts val="900"/>
            </a:lnSpc>
          </a:pP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第二種　乙</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(0.09L</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又は</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0.8kW</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以下</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a:t>
          </a:r>
        </a:p>
      </xdr:txBody>
    </xdr:sp>
    <xdr:clientData/>
  </xdr:twoCellAnchor>
  <xdr:twoCellAnchor editAs="oneCell">
    <xdr:from xmlns:xdr="http://schemas.openxmlformats.org/drawingml/2006/spreadsheetDrawing">
      <xdr:col>12</xdr:col>
      <xdr:colOff>231775</xdr:colOff>
      <xdr:row>11</xdr:row>
      <xdr:rowOff>30480</xdr:rowOff>
    </xdr:from>
    <xdr:to xmlns:xdr="http://schemas.openxmlformats.org/drawingml/2006/spreadsheetDrawing">
      <xdr:col>16</xdr:col>
      <xdr:colOff>227330</xdr:colOff>
      <xdr:row>11</xdr:row>
      <xdr:rowOff>153035</xdr:rowOff>
    </xdr:to>
    <xdr:sp macro="" textlink="">
      <xdr:nvSpPr>
        <xdr:cNvPr id="92167" name="テキスト ボックス 35"/>
        <xdr:cNvSpPr txBox="1">
          <a:spLocks noChangeArrowheads="1"/>
        </xdr:cNvSpPr>
      </xdr:nvSpPr>
      <xdr:spPr>
        <a:xfrm>
          <a:off x="6765925" y="1525905"/>
          <a:ext cx="1195705" cy="122555"/>
        </a:xfrm>
        <a:prstGeom prst="rect">
          <a:avLst/>
        </a:prstGeom>
        <a:noFill/>
        <a:ln>
          <a:miter/>
        </a:ln>
      </xdr:spPr>
      <xdr:txBody>
        <a:bodyPr vertOverflow="overflow" horzOverflow="overflow" wrap="none" lIns="14287" tIns="4762" rIns="4762" bIns="4762" anchor="t" upright="1">
          <a:spAutoFit/>
        </a:bodyPr>
        <a:lstStyle/>
        <a:p>
          <a:pPr algn="l">
            <a:lnSpc>
              <a:spcPts val="900"/>
            </a:lnSpc>
          </a:pP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第二種　甲</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(0.125L</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又は</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1.0kW</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以下</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a:t>
          </a:r>
        </a:p>
      </xdr:txBody>
    </xdr:sp>
    <xdr:clientData/>
  </xdr:twoCellAnchor>
  <xdr:twoCellAnchor editAs="oneCell">
    <xdr:from xmlns:xdr="http://schemas.openxmlformats.org/drawingml/2006/spreadsheetDrawing">
      <xdr:col>12</xdr:col>
      <xdr:colOff>231140</xdr:colOff>
      <xdr:row>12</xdr:row>
      <xdr:rowOff>29210</xdr:rowOff>
    </xdr:from>
    <xdr:to xmlns:xdr="http://schemas.openxmlformats.org/drawingml/2006/spreadsheetDrawing">
      <xdr:col>13</xdr:col>
      <xdr:colOff>229870</xdr:colOff>
      <xdr:row>12</xdr:row>
      <xdr:rowOff>151765</xdr:rowOff>
    </xdr:to>
    <xdr:sp macro="" textlink="">
      <xdr:nvSpPr>
        <xdr:cNvPr id="92168" name="テキスト ボックス 36"/>
        <xdr:cNvSpPr txBox="1">
          <a:spLocks noChangeArrowheads="1"/>
        </xdr:cNvSpPr>
      </xdr:nvSpPr>
      <xdr:spPr>
        <a:xfrm>
          <a:off x="6765290" y="1715135"/>
          <a:ext cx="284480" cy="122555"/>
        </a:xfrm>
        <a:prstGeom prst="rect">
          <a:avLst/>
        </a:prstGeom>
        <a:noFill/>
        <a:ln>
          <a:miter/>
        </a:ln>
      </xdr:spPr>
      <xdr:txBody>
        <a:bodyPr vertOverflow="overflow" horzOverflow="overflow" wrap="none" lIns="14287" tIns="4762" rIns="4762" bIns="4762" anchor="t" upright="1">
          <a:spAutoFit/>
        </a:bodyPr>
        <a:lstStyle/>
        <a:p>
          <a:pPr algn="l">
            <a:lnSpc>
              <a:spcPts val="900"/>
            </a:lnSpc>
          </a:pP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ミニカー</a:t>
          </a:r>
        </a:p>
      </xdr:txBody>
    </xdr:sp>
    <xdr:clientData/>
  </xdr:twoCellAnchor>
  <xdr:twoCellAnchor editAs="oneCell">
    <xdr:from xmlns:xdr="http://schemas.openxmlformats.org/drawingml/2006/spreadsheetDrawing">
      <xdr:col>18</xdr:col>
      <xdr:colOff>199390</xdr:colOff>
      <xdr:row>8</xdr:row>
      <xdr:rowOff>5715</xdr:rowOff>
    </xdr:from>
    <xdr:to xmlns:xdr="http://schemas.openxmlformats.org/drawingml/2006/spreadsheetDrawing">
      <xdr:col>20</xdr:col>
      <xdr:colOff>122555</xdr:colOff>
      <xdr:row>8</xdr:row>
      <xdr:rowOff>153670</xdr:rowOff>
    </xdr:to>
    <xdr:sp macro="" textlink="">
      <xdr:nvSpPr>
        <xdr:cNvPr id="92169" name="テキスト ボックス 40"/>
        <xdr:cNvSpPr txBox="1">
          <a:spLocks noChangeArrowheads="1"/>
        </xdr:cNvSpPr>
      </xdr:nvSpPr>
      <xdr:spPr>
        <a:xfrm>
          <a:off x="8505190" y="929640"/>
          <a:ext cx="532765" cy="147955"/>
        </a:xfrm>
        <a:prstGeom prst="rect">
          <a:avLst/>
        </a:prstGeom>
        <a:noFill/>
        <a:ln>
          <a:miter/>
        </a:ln>
      </xdr:spPr>
      <xdr:txBody>
        <a:bodyPr vertOverflow="overflow" horzOverflow="overflow" wrap="none" lIns="17462" tIns="4762" rIns="4762" bIns="4762" anchor="t" upright="1">
          <a:spAutoFit/>
        </a:bodyPr>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農耕作業用</a:t>
          </a:r>
        </a:p>
      </xdr:txBody>
    </xdr:sp>
    <xdr:clientData/>
  </xdr:twoCellAnchor>
  <xdr:twoCellAnchor editAs="oneCell">
    <xdr:from xmlns:xdr="http://schemas.openxmlformats.org/drawingml/2006/spreadsheetDrawing">
      <xdr:col>18</xdr:col>
      <xdr:colOff>199390</xdr:colOff>
      <xdr:row>9</xdr:row>
      <xdr:rowOff>11430</xdr:rowOff>
    </xdr:from>
    <xdr:to xmlns:xdr="http://schemas.openxmlformats.org/drawingml/2006/spreadsheetDrawing">
      <xdr:col>19</xdr:col>
      <xdr:colOff>142875</xdr:colOff>
      <xdr:row>9</xdr:row>
      <xdr:rowOff>159385</xdr:rowOff>
    </xdr:to>
    <xdr:sp macro="" textlink="">
      <xdr:nvSpPr>
        <xdr:cNvPr id="92170" name="テキスト ボックス 41"/>
        <xdr:cNvSpPr txBox="1">
          <a:spLocks noChangeArrowheads="1"/>
        </xdr:cNvSpPr>
      </xdr:nvSpPr>
      <xdr:spPr>
        <a:xfrm>
          <a:off x="8505190" y="1125855"/>
          <a:ext cx="314960" cy="147955"/>
        </a:xfrm>
        <a:prstGeom prst="rect">
          <a:avLst/>
        </a:prstGeom>
        <a:noFill/>
        <a:ln>
          <a:miter/>
        </a:ln>
      </xdr:spPr>
      <xdr:txBody>
        <a:bodyPr vertOverflow="overflow" horzOverflow="overflow" wrap="none" lIns="17462" tIns="4762" rIns="4762" bIns="4762" anchor="t" upright="1">
          <a:spAutoFit/>
        </a:bodyPr>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その他</a:t>
          </a:r>
        </a:p>
      </xdr:txBody>
    </xdr:sp>
    <xdr:clientData/>
  </xdr:twoCellAnchor>
  <xdr:twoCellAnchor>
    <xdr:from xmlns:xdr="http://schemas.openxmlformats.org/drawingml/2006/spreadsheetDrawing">
      <xdr:col>6</xdr:col>
      <xdr:colOff>629285</xdr:colOff>
      <xdr:row>14</xdr:row>
      <xdr:rowOff>47625</xdr:rowOff>
    </xdr:from>
    <xdr:to xmlns:xdr="http://schemas.openxmlformats.org/drawingml/2006/spreadsheetDrawing">
      <xdr:col>6</xdr:col>
      <xdr:colOff>791210</xdr:colOff>
      <xdr:row>15</xdr:row>
      <xdr:rowOff>57785</xdr:rowOff>
    </xdr:to>
    <xdr:sp macro="" textlink="">
      <xdr:nvSpPr>
        <xdr:cNvPr id="92171" name="Rectangle 124"/>
        <xdr:cNvSpPr>
          <a:spLocks noChangeArrowheads="1"/>
        </xdr:cNvSpPr>
      </xdr:nvSpPr>
      <xdr:spPr>
        <a:xfrm>
          <a:off x="2848610" y="2114550"/>
          <a:ext cx="161925" cy="20066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5</xdr:col>
      <xdr:colOff>152400</xdr:colOff>
      <xdr:row>24</xdr:row>
      <xdr:rowOff>66675</xdr:rowOff>
    </xdr:from>
    <xdr:to xmlns:xdr="http://schemas.openxmlformats.org/drawingml/2006/spreadsheetDrawing">
      <xdr:col>6</xdr:col>
      <xdr:colOff>85725</xdr:colOff>
      <xdr:row>25</xdr:row>
      <xdr:rowOff>114935</xdr:rowOff>
    </xdr:to>
    <xdr:sp macro="" textlink="">
      <xdr:nvSpPr>
        <xdr:cNvPr id="92172" name="Rectangle 124"/>
        <xdr:cNvSpPr>
          <a:spLocks noChangeArrowheads="1"/>
        </xdr:cNvSpPr>
      </xdr:nvSpPr>
      <xdr:spPr>
        <a:xfrm>
          <a:off x="2143125" y="3943350"/>
          <a:ext cx="161925" cy="191135"/>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xdr:col>
      <xdr:colOff>105410</xdr:colOff>
      <xdr:row>24</xdr:row>
      <xdr:rowOff>66675</xdr:rowOff>
    </xdr:from>
    <xdr:to xmlns:xdr="http://schemas.openxmlformats.org/drawingml/2006/spreadsheetDrawing">
      <xdr:col>6</xdr:col>
      <xdr:colOff>266700</xdr:colOff>
      <xdr:row>25</xdr:row>
      <xdr:rowOff>114935</xdr:rowOff>
    </xdr:to>
    <xdr:sp macro="" textlink="">
      <xdr:nvSpPr>
        <xdr:cNvPr id="92173" name="Rectangle 124"/>
        <xdr:cNvSpPr>
          <a:spLocks noChangeArrowheads="1"/>
        </xdr:cNvSpPr>
      </xdr:nvSpPr>
      <xdr:spPr>
        <a:xfrm>
          <a:off x="2324735" y="3943350"/>
          <a:ext cx="161290" cy="191135"/>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xdr:col>
      <xdr:colOff>285750</xdr:colOff>
      <xdr:row>24</xdr:row>
      <xdr:rowOff>66675</xdr:rowOff>
    </xdr:from>
    <xdr:to xmlns:xdr="http://schemas.openxmlformats.org/drawingml/2006/spreadsheetDrawing">
      <xdr:col>6</xdr:col>
      <xdr:colOff>447675</xdr:colOff>
      <xdr:row>25</xdr:row>
      <xdr:rowOff>114935</xdr:rowOff>
    </xdr:to>
    <xdr:sp macro="" textlink="">
      <xdr:nvSpPr>
        <xdr:cNvPr id="92174" name="Rectangle 124"/>
        <xdr:cNvSpPr>
          <a:spLocks noChangeArrowheads="1"/>
        </xdr:cNvSpPr>
      </xdr:nvSpPr>
      <xdr:spPr>
        <a:xfrm>
          <a:off x="2505075" y="3943350"/>
          <a:ext cx="161925" cy="191135"/>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editAs="oneCell">
    <xdr:from xmlns:xdr="http://schemas.openxmlformats.org/drawingml/2006/spreadsheetDrawing">
      <xdr:col>6</xdr:col>
      <xdr:colOff>447675</xdr:colOff>
      <xdr:row>24</xdr:row>
      <xdr:rowOff>76835</xdr:rowOff>
    </xdr:from>
    <xdr:to xmlns:xdr="http://schemas.openxmlformats.org/drawingml/2006/spreadsheetDrawing">
      <xdr:col>6</xdr:col>
      <xdr:colOff>638810</xdr:colOff>
      <xdr:row>25</xdr:row>
      <xdr:rowOff>124460</xdr:rowOff>
    </xdr:to>
    <xdr:sp macro="" textlink="">
      <xdr:nvSpPr>
        <xdr:cNvPr id="92175" name="Text Box 145"/>
        <xdr:cNvSpPr txBox="1">
          <a:spLocks noChangeArrowheads="1"/>
        </xdr:cNvSpPr>
      </xdr:nvSpPr>
      <xdr:spPr>
        <a:xfrm>
          <a:off x="2667000" y="3953510"/>
          <a:ext cx="191135" cy="190500"/>
        </a:xfrm>
        <a:prstGeom prst="rect">
          <a:avLst/>
        </a:prstGeom>
        <a:noFill/>
        <a:ln>
          <a:miter/>
        </a:ln>
      </xdr:spPr>
      <xdr:txBody>
        <a:bodyPr vertOverflow="clip" horzOverflow="overflow" wrap="square" lIns="27432" tIns="18288" rIns="0" bIns="0" anchor="t"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editAs="oneCell">
    <xdr:from xmlns:xdr="http://schemas.openxmlformats.org/drawingml/2006/spreadsheetDrawing">
      <xdr:col>4</xdr:col>
      <xdr:colOff>153035</xdr:colOff>
      <xdr:row>22</xdr:row>
      <xdr:rowOff>81280</xdr:rowOff>
    </xdr:from>
    <xdr:to xmlns:xdr="http://schemas.openxmlformats.org/drawingml/2006/spreadsheetDrawing">
      <xdr:col>6</xdr:col>
      <xdr:colOff>627380</xdr:colOff>
      <xdr:row>23</xdr:row>
      <xdr:rowOff>152400</xdr:rowOff>
    </xdr:to>
    <xdr:sp macro="" textlink="">
      <xdr:nvSpPr>
        <xdr:cNvPr id="92176" name="テキスト ボックス 77"/>
        <xdr:cNvSpPr txBox="1">
          <a:spLocks noChangeArrowheads="1"/>
        </xdr:cNvSpPr>
      </xdr:nvSpPr>
      <xdr:spPr>
        <a:xfrm>
          <a:off x="1915160" y="3615055"/>
          <a:ext cx="931545" cy="185420"/>
        </a:xfrm>
        <a:prstGeom prst="rect">
          <a:avLst/>
        </a:prstGeom>
        <a:noFill/>
        <a:ln>
          <a:miter/>
        </a:ln>
      </xdr:spPr>
      <xdr:txBody>
        <a:bodyPr vertOverflow="overflow" horzOverflow="overflow" wrap="none" lIns="20637" tIns="4762" rIns="4762" bIns="4762" anchor="t" upright="1">
          <a:spAutoFit/>
        </a:bodyPr>
        <a:lstStyle/>
        <a:p>
          <a:pPr algn="l">
            <a:lnSpc>
              <a:spcPts val="1425"/>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明</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大・昭・平・令</a:t>
          </a:r>
        </a:p>
      </xdr:txBody>
    </xdr:sp>
    <xdr:clientData/>
  </xdr:twoCellAnchor>
  <xdr:twoCellAnchor>
    <xdr:from xmlns:xdr="http://schemas.openxmlformats.org/drawingml/2006/spreadsheetDrawing">
      <xdr:col>7</xdr:col>
      <xdr:colOff>0</xdr:colOff>
      <xdr:row>14</xdr:row>
      <xdr:rowOff>47625</xdr:rowOff>
    </xdr:from>
    <xdr:to xmlns:xdr="http://schemas.openxmlformats.org/drawingml/2006/spreadsheetDrawing">
      <xdr:col>7</xdr:col>
      <xdr:colOff>161925</xdr:colOff>
      <xdr:row>15</xdr:row>
      <xdr:rowOff>57785</xdr:rowOff>
    </xdr:to>
    <xdr:sp macro="" textlink="">
      <xdr:nvSpPr>
        <xdr:cNvPr id="92177" name="Rectangle 124"/>
        <xdr:cNvSpPr>
          <a:spLocks noChangeArrowheads="1"/>
        </xdr:cNvSpPr>
      </xdr:nvSpPr>
      <xdr:spPr>
        <a:xfrm>
          <a:off x="3028950" y="2114550"/>
          <a:ext cx="161925" cy="20066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7</xdr:col>
      <xdr:colOff>190500</xdr:colOff>
      <xdr:row>14</xdr:row>
      <xdr:rowOff>47625</xdr:rowOff>
    </xdr:from>
    <xdr:to xmlns:xdr="http://schemas.openxmlformats.org/drawingml/2006/spreadsheetDrawing">
      <xdr:col>7</xdr:col>
      <xdr:colOff>352425</xdr:colOff>
      <xdr:row>15</xdr:row>
      <xdr:rowOff>57785</xdr:rowOff>
    </xdr:to>
    <xdr:sp macro="" textlink="">
      <xdr:nvSpPr>
        <xdr:cNvPr id="92178" name="Rectangle 124"/>
        <xdr:cNvSpPr>
          <a:spLocks noChangeArrowheads="1"/>
        </xdr:cNvSpPr>
      </xdr:nvSpPr>
      <xdr:spPr>
        <a:xfrm>
          <a:off x="3219450" y="2114550"/>
          <a:ext cx="161925" cy="20066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7</xdr:col>
      <xdr:colOff>381000</xdr:colOff>
      <xdr:row>14</xdr:row>
      <xdr:rowOff>47625</xdr:rowOff>
    </xdr:from>
    <xdr:to xmlns:xdr="http://schemas.openxmlformats.org/drawingml/2006/spreadsheetDrawing">
      <xdr:col>8</xdr:col>
      <xdr:colOff>95250</xdr:colOff>
      <xdr:row>15</xdr:row>
      <xdr:rowOff>57785</xdr:rowOff>
    </xdr:to>
    <xdr:sp macro="" textlink="">
      <xdr:nvSpPr>
        <xdr:cNvPr id="92179" name="Rectangle 124"/>
        <xdr:cNvSpPr>
          <a:spLocks noChangeArrowheads="1"/>
        </xdr:cNvSpPr>
      </xdr:nvSpPr>
      <xdr:spPr>
        <a:xfrm>
          <a:off x="3409950" y="2114550"/>
          <a:ext cx="161925" cy="20066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xdr:col>
      <xdr:colOff>629285</xdr:colOff>
      <xdr:row>24</xdr:row>
      <xdr:rowOff>76835</xdr:rowOff>
    </xdr:from>
    <xdr:to xmlns:xdr="http://schemas.openxmlformats.org/drawingml/2006/spreadsheetDrawing">
      <xdr:col>6</xdr:col>
      <xdr:colOff>791210</xdr:colOff>
      <xdr:row>25</xdr:row>
      <xdr:rowOff>124460</xdr:rowOff>
    </xdr:to>
    <xdr:sp macro="" textlink="">
      <xdr:nvSpPr>
        <xdr:cNvPr id="92180" name="Rectangle 124"/>
        <xdr:cNvSpPr>
          <a:spLocks noChangeArrowheads="1"/>
        </xdr:cNvSpPr>
      </xdr:nvSpPr>
      <xdr:spPr>
        <a:xfrm>
          <a:off x="2848610" y="3953510"/>
          <a:ext cx="161925" cy="19050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7</xdr:col>
      <xdr:colOff>9525</xdr:colOff>
      <xdr:row>24</xdr:row>
      <xdr:rowOff>76835</xdr:rowOff>
    </xdr:from>
    <xdr:to xmlns:xdr="http://schemas.openxmlformats.org/drawingml/2006/spreadsheetDrawing">
      <xdr:col>7</xdr:col>
      <xdr:colOff>180975</xdr:colOff>
      <xdr:row>25</xdr:row>
      <xdr:rowOff>124460</xdr:rowOff>
    </xdr:to>
    <xdr:sp macro="" textlink="">
      <xdr:nvSpPr>
        <xdr:cNvPr id="92181" name="Rectangle 124"/>
        <xdr:cNvSpPr>
          <a:spLocks noChangeArrowheads="1"/>
        </xdr:cNvSpPr>
      </xdr:nvSpPr>
      <xdr:spPr>
        <a:xfrm>
          <a:off x="3038475" y="3953510"/>
          <a:ext cx="171450" cy="19050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7</xdr:col>
      <xdr:colOff>200660</xdr:colOff>
      <xdr:row>24</xdr:row>
      <xdr:rowOff>76835</xdr:rowOff>
    </xdr:from>
    <xdr:to xmlns:xdr="http://schemas.openxmlformats.org/drawingml/2006/spreadsheetDrawing">
      <xdr:col>7</xdr:col>
      <xdr:colOff>362585</xdr:colOff>
      <xdr:row>25</xdr:row>
      <xdr:rowOff>124460</xdr:rowOff>
    </xdr:to>
    <xdr:sp macro="" textlink="">
      <xdr:nvSpPr>
        <xdr:cNvPr id="92182" name="Rectangle 124"/>
        <xdr:cNvSpPr>
          <a:spLocks noChangeArrowheads="1"/>
        </xdr:cNvSpPr>
      </xdr:nvSpPr>
      <xdr:spPr>
        <a:xfrm>
          <a:off x="3229610" y="3953510"/>
          <a:ext cx="161925" cy="19050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7</xdr:col>
      <xdr:colOff>390525</xdr:colOff>
      <xdr:row>24</xdr:row>
      <xdr:rowOff>76835</xdr:rowOff>
    </xdr:from>
    <xdr:to xmlns:xdr="http://schemas.openxmlformats.org/drawingml/2006/spreadsheetDrawing">
      <xdr:col>8</xdr:col>
      <xdr:colOff>95250</xdr:colOff>
      <xdr:row>25</xdr:row>
      <xdr:rowOff>124460</xdr:rowOff>
    </xdr:to>
    <xdr:sp macro="" textlink="">
      <xdr:nvSpPr>
        <xdr:cNvPr id="92183" name="Rectangle 124"/>
        <xdr:cNvSpPr>
          <a:spLocks noChangeArrowheads="1"/>
        </xdr:cNvSpPr>
      </xdr:nvSpPr>
      <xdr:spPr>
        <a:xfrm>
          <a:off x="3419475" y="3953510"/>
          <a:ext cx="152400" cy="19050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editAs="oneCell">
    <xdr:from xmlns:xdr="http://schemas.openxmlformats.org/drawingml/2006/spreadsheetDrawing">
      <xdr:col>4</xdr:col>
      <xdr:colOff>130810</xdr:colOff>
      <xdr:row>33</xdr:row>
      <xdr:rowOff>72390</xdr:rowOff>
    </xdr:from>
    <xdr:to xmlns:xdr="http://schemas.openxmlformats.org/drawingml/2006/spreadsheetDrawing">
      <xdr:col>6</xdr:col>
      <xdr:colOff>604520</xdr:colOff>
      <xdr:row>34</xdr:row>
      <xdr:rowOff>125095</xdr:rowOff>
    </xdr:to>
    <xdr:sp macro="" textlink="">
      <xdr:nvSpPr>
        <xdr:cNvPr id="92184" name="テキスト ボックス 47"/>
        <xdr:cNvSpPr txBox="1">
          <a:spLocks noChangeArrowheads="1"/>
        </xdr:cNvSpPr>
      </xdr:nvSpPr>
      <xdr:spPr>
        <a:xfrm>
          <a:off x="1892935" y="5377815"/>
          <a:ext cx="930910" cy="186055"/>
        </a:xfrm>
        <a:prstGeom prst="rect">
          <a:avLst/>
        </a:prstGeom>
        <a:noFill/>
        <a:ln>
          <a:miter/>
        </a:ln>
      </xdr:spPr>
      <xdr:txBody>
        <a:bodyPr vertOverflow="overflow" horzOverflow="overflow" wrap="none" lIns="20637" tIns="4762" rIns="4762" bIns="4762" anchor="t" upright="1">
          <a:spAutoFit/>
        </a:bodyPr>
        <a:lstStyle/>
        <a:p>
          <a:pPr algn="l">
            <a:lnSpc>
              <a:spcPts val="1425"/>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明</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大・昭・平・令</a:t>
          </a:r>
        </a:p>
      </xdr:txBody>
    </xdr:sp>
    <xdr:clientData/>
  </xdr:twoCellAnchor>
  <xdr:twoCellAnchor editAs="oneCell">
    <xdr:from xmlns:xdr="http://schemas.openxmlformats.org/drawingml/2006/spreadsheetDrawing">
      <xdr:col>15</xdr:col>
      <xdr:colOff>65405</xdr:colOff>
      <xdr:row>17</xdr:row>
      <xdr:rowOff>82550</xdr:rowOff>
    </xdr:from>
    <xdr:to xmlns:xdr="http://schemas.openxmlformats.org/drawingml/2006/spreadsheetDrawing">
      <xdr:col>16</xdr:col>
      <xdr:colOff>55880</xdr:colOff>
      <xdr:row>19</xdr:row>
      <xdr:rowOff>7620</xdr:rowOff>
    </xdr:to>
    <xdr:sp macro="" textlink="">
      <xdr:nvSpPr>
        <xdr:cNvPr id="92185" name="テキスト ボックス 1"/>
        <xdr:cNvSpPr txBox="1">
          <a:spLocks noChangeArrowheads="1"/>
        </xdr:cNvSpPr>
      </xdr:nvSpPr>
      <xdr:spPr>
        <a:xfrm>
          <a:off x="7513955" y="2616200"/>
          <a:ext cx="276225" cy="277495"/>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１．</a:t>
          </a:r>
        </a:p>
      </xdr:txBody>
    </xdr:sp>
    <xdr:clientData/>
  </xdr:twoCellAnchor>
  <xdr:twoCellAnchor editAs="oneCell">
    <xdr:from xmlns:xdr="http://schemas.openxmlformats.org/drawingml/2006/spreadsheetDrawing">
      <xdr:col>15</xdr:col>
      <xdr:colOff>78105</xdr:colOff>
      <xdr:row>19</xdr:row>
      <xdr:rowOff>126365</xdr:rowOff>
    </xdr:from>
    <xdr:to xmlns:xdr="http://schemas.openxmlformats.org/drawingml/2006/spreadsheetDrawing">
      <xdr:col>16</xdr:col>
      <xdr:colOff>116205</xdr:colOff>
      <xdr:row>20</xdr:row>
      <xdr:rowOff>193675</xdr:rowOff>
    </xdr:to>
    <xdr:sp macro="" textlink="">
      <xdr:nvSpPr>
        <xdr:cNvPr id="92186" name="テキスト ボックス 48"/>
        <xdr:cNvSpPr txBox="1">
          <a:spLocks noChangeArrowheads="1"/>
        </xdr:cNvSpPr>
      </xdr:nvSpPr>
      <xdr:spPr>
        <a:xfrm>
          <a:off x="7526655" y="3012440"/>
          <a:ext cx="323850" cy="267335"/>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２．</a:t>
          </a:r>
        </a:p>
      </xdr:txBody>
    </xdr:sp>
    <xdr:clientData/>
  </xdr:twoCellAnchor>
  <xdr:twoCellAnchor>
    <xdr:from xmlns:xdr="http://schemas.openxmlformats.org/drawingml/2006/spreadsheetDrawing">
      <xdr:col>18</xdr:col>
      <xdr:colOff>97790</xdr:colOff>
      <xdr:row>10</xdr:row>
      <xdr:rowOff>24765</xdr:rowOff>
    </xdr:from>
    <xdr:to xmlns:xdr="http://schemas.openxmlformats.org/drawingml/2006/spreadsheetDrawing">
      <xdr:col>22</xdr:col>
      <xdr:colOff>280670</xdr:colOff>
      <xdr:row>11</xdr:row>
      <xdr:rowOff>81280</xdr:rowOff>
    </xdr:to>
    <xdr:sp macro="" textlink="">
      <xdr:nvSpPr>
        <xdr:cNvPr id="92187" name="テキスト ボックス 2"/>
        <xdr:cNvSpPr txBox="1">
          <a:spLocks noChangeArrowheads="1"/>
        </xdr:cNvSpPr>
      </xdr:nvSpPr>
      <xdr:spPr>
        <a:xfrm>
          <a:off x="8403590" y="1329690"/>
          <a:ext cx="1335405" cy="247015"/>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a:t>
          </a:r>
        </a:p>
      </xdr:txBody>
    </xdr:sp>
    <xdr:clientData/>
  </xdr:twoCellAnchor>
  <xdr:twoCellAnchor editAs="oneCell">
    <xdr:from xmlns:xdr="http://schemas.openxmlformats.org/drawingml/2006/spreadsheetDrawing">
      <xdr:col>3</xdr:col>
      <xdr:colOff>38100</xdr:colOff>
      <xdr:row>54</xdr:row>
      <xdr:rowOff>81280</xdr:rowOff>
    </xdr:from>
    <xdr:to xmlns:xdr="http://schemas.openxmlformats.org/drawingml/2006/spreadsheetDrawing">
      <xdr:col>3</xdr:col>
      <xdr:colOff>219710</xdr:colOff>
      <xdr:row>63</xdr:row>
      <xdr:rowOff>36195</xdr:rowOff>
    </xdr:to>
    <xdr:sp macro="" textlink="">
      <xdr:nvSpPr>
        <xdr:cNvPr id="26672" name="テキスト ボックス 3497"/>
        <xdr:cNvSpPr txBox="1">
          <a:spLocks noChangeArrowheads="1"/>
        </xdr:cNvSpPr>
      </xdr:nvSpPr>
      <xdr:spPr>
        <a:xfrm>
          <a:off x="1200150" y="7834630"/>
          <a:ext cx="181610" cy="793115"/>
        </a:xfrm>
        <a:prstGeom prst="rect">
          <a:avLst/>
        </a:prstGeom>
        <a:noFill/>
        <a:ln>
          <a:miter/>
        </a:ln>
      </xdr:spPr>
      <xdr:txBody>
        <a:bodyPr vertOverflow="overflow" horzOverflow="overflow" vert="wordArtVertRtl" wrap="none" lIns="4762" tIns="4762" rIns="23812" bIns="4762" anchor="t" upright="1">
          <a:spAutoFit/>
        </a:bodyPr>
        <a:lstStyle/>
        <a:p>
          <a:pPr algn="l"/>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本人確認</a:t>
          </a:r>
        </a:p>
      </xdr:txBody>
    </xdr:sp>
    <xdr:clientData/>
  </xdr:twoCellAnchor>
  <xdr:twoCellAnchor editAs="oneCell">
    <xdr:from xmlns:xdr="http://schemas.openxmlformats.org/drawingml/2006/spreadsheetDrawing">
      <xdr:col>5</xdr:col>
      <xdr:colOff>76200</xdr:colOff>
      <xdr:row>54</xdr:row>
      <xdr:rowOff>59055</xdr:rowOff>
    </xdr:from>
    <xdr:to xmlns:xdr="http://schemas.openxmlformats.org/drawingml/2006/spreadsheetDrawing">
      <xdr:col>6</xdr:col>
      <xdr:colOff>38100</xdr:colOff>
      <xdr:row>56</xdr:row>
      <xdr:rowOff>17145</xdr:rowOff>
    </xdr:to>
    <xdr:sp macro="" textlink="">
      <xdr:nvSpPr>
        <xdr:cNvPr id="26673" name="テキスト ボックス 3498"/>
        <xdr:cNvSpPr txBox="1">
          <a:spLocks noChangeArrowheads="1"/>
        </xdr:cNvSpPr>
      </xdr:nvSpPr>
      <xdr:spPr>
        <a:xfrm>
          <a:off x="2066925" y="7812405"/>
          <a:ext cx="190500" cy="158115"/>
        </a:xfrm>
        <a:prstGeom prst="rect">
          <a:avLst/>
        </a:prstGeom>
        <a:noFill/>
        <a:ln>
          <a:miter/>
        </a:ln>
      </xdr:spPr>
      <xdr:txBody>
        <a:bodyPr vertOverflow="overflow" horzOverflow="overflow" wrap="none" lIns="23812" tIns="4762" rIns="4762" bIns="4762" anchor="t" upright="1">
          <a:spAutoFit/>
        </a:bodyPr>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免</a:t>
          </a:r>
        </a:p>
      </xdr:txBody>
    </xdr:sp>
    <xdr:clientData/>
  </xdr:twoCellAnchor>
  <xdr:twoCellAnchor editAs="oneCell">
    <xdr:from xmlns:xdr="http://schemas.openxmlformats.org/drawingml/2006/spreadsheetDrawing">
      <xdr:col>6</xdr:col>
      <xdr:colOff>114935</xdr:colOff>
      <xdr:row>54</xdr:row>
      <xdr:rowOff>40005</xdr:rowOff>
    </xdr:from>
    <xdr:to xmlns:xdr="http://schemas.openxmlformats.org/drawingml/2006/spreadsheetDrawing">
      <xdr:col>6</xdr:col>
      <xdr:colOff>699135</xdr:colOff>
      <xdr:row>55</xdr:row>
      <xdr:rowOff>92075</xdr:rowOff>
    </xdr:to>
    <xdr:sp macro="" textlink="">
      <xdr:nvSpPr>
        <xdr:cNvPr id="26674" name="テキスト ボックス 3499"/>
        <xdr:cNvSpPr txBox="1">
          <a:spLocks noChangeArrowheads="1"/>
        </xdr:cNvSpPr>
      </xdr:nvSpPr>
      <xdr:spPr>
        <a:xfrm>
          <a:off x="2334260" y="7793355"/>
          <a:ext cx="584200" cy="156845"/>
        </a:xfrm>
        <a:prstGeom prst="rect">
          <a:avLst/>
        </a:prstGeom>
        <a:noFill/>
        <a:ln>
          <a:miter/>
        </a:ln>
      </xdr:spPr>
      <xdr:txBody>
        <a:bodyPr vertOverflow="overflow" horzOverflow="overflow" wrap="none" lIns="23812" tIns="4762" rIns="4762" bIns="4762" anchor="t" upright="1">
          <a:spAutoFit/>
        </a:bodyPr>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個カード</a:t>
          </a:r>
        </a:p>
      </xdr:txBody>
    </xdr:sp>
    <xdr:clientData/>
  </xdr:twoCellAnchor>
  <xdr:twoCellAnchor editAs="oneCell">
    <xdr:from xmlns:xdr="http://schemas.openxmlformats.org/drawingml/2006/spreadsheetDrawing">
      <xdr:col>6</xdr:col>
      <xdr:colOff>762635</xdr:colOff>
      <xdr:row>54</xdr:row>
      <xdr:rowOff>40005</xdr:rowOff>
    </xdr:from>
    <xdr:to xmlns:xdr="http://schemas.openxmlformats.org/drawingml/2006/spreadsheetDrawing">
      <xdr:col>7</xdr:col>
      <xdr:colOff>271145</xdr:colOff>
      <xdr:row>55</xdr:row>
      <xdr:rowOff>92075</xdr:rowOff>
    </xdr:to>
    <xdr:sp macro="" textlink="">
      <xdr:nvSpPr>
        <xdr:cNvPr id="26675" name="テキスト ボックス 3500"/>
        <xdr:cNvSpPr txBox="1">
          <a:spLocks noChangeArrowheads="1"/>
        </xdr:cNvSpPr>
      </xdr:nvSpPr>
      <xdr:spPr>
        <a:xfrm>
          <a:off x="2981960" y="7793355"/>
          <a:ext cx="318135" cy="156845"/>
        </a:xfrm>
        <a:prstGeom prst="rect">
          <a:avLst/>
        </a:prstGeom>
        <a:noFill/>
        <a:ln>
          <a:miter/>
        </a:ln>
      </xdr:spPr>
      <xdr:txBody>
        <a:bodyPr vertOverflow="overflow" horzOverflow="overflow" wrap="none" lIns="23812" tIns="4762" rIns="4762" bIns="4762" anchor="t" upright="1">
          <a:spAutoFit/>
        </a:bodyPr>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パス</a:t>
          </a:r>
        </a:p>
      </xdr:txBody>
    </xdr:sp>
    <xdr:clientData/>
  </xdr:twoCellAnchor>
  <xdr:twoCellAnchor editAs="oneCell">
    <xdr:from xmlns:xdr="http://schemas.openxmlformats.org/drawingml/2006/spreadsheetDrawing">
      <xdr:col>7</xdr:col>
      <xdr:colOff>362585</xdr:colOff>
      <xdr:row>54</xdr:row>
      <xdr:rowOff>40005</xdr:rowOff>
    </xdr:from>
    <xdr:to xmlns:xdr="http://schemas.openxmlformats.org/drawingml/2006/spreadsheetDrawing">
      <xdr:col>8</xdr:col>
      <xdr:colOff>248920</xdr:colOff>
      <xdr:row>55</xdr:row>
      <xdr:rowOff>92075</xdr:rowOff>
    </xdr:to>
    <xdr:sp macro="" textlink="">
      <xdr:nvSpPr>
        <xdr:cNvPr id="26676" name="テキスト ボックス 3501"/>
        <xdr:cNvSpPr txBox="1">
          <a:spLocks noChangeArrowheads="1"/>
        </xdr:cNvSpPr>
      </xdr:nvSpPr>
      <xdr:spPr>
        <a:xfrm>
          <a:off x="3391535" y="7793355"/>
          <a:ext cx="334010" cy="156845"/>
        </a:xfrm>
        <a:prstGeom prst="rect">
          <a:avLst/>
        </a:prstGeom>
        <a:noFill/>
        <a:ln>
          <a:miter/>
        </a:ln>
      </xdr:spPr>
      <xdr:txBody>
        <a:bodyPr vertOverflow="overflow" horzOverflow="overflow" wrap="none" lIns="23812" tIns="4762" rIns="4762" bIns="4762" anchor="t" upright="1">
          <a:spAutoFit/>
        </a:bodyPr>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障手</a:t>
          </a:r>
        </a:p>
      </xdr:txBody>
    </xdr:sp>
    <xdr:clientData/>
  </xdr:twoCellAnchor>
  <xdr:twoCellAnchor editAs="oneCell">
    <xdr:from xmlns:xdr="http://schemas.openxmlformats.org/drawingml/2006/spreadsheetDrawing">
      <xdr:col>5</xdr:col>
      <xdr:colOff>13970</xdr:colOff>
      <xdr:row>59</xdr:row>
      <xdr:rowOff>15875</xdr:rowOff>
    </xdr:from>
    <xdr:to xmlns:xdr="http://schemas.openxmlformats.org/drawingml/2006/spreadsheetDrawing">
      <xdr:col>10</xdr:col>
      <xdr:colOff>292100</xdr:colOff>
      <xdr:row>63</xdr:row>
      <xdr:rowOff>29845</xdr:rowOff>
    </xdr:to>
    <xdr:sp macro="" textlink="">
      <xdr:nvSpPr>
        <xdr:cNvPr id="26677" name="テキスト ボックス 3502"/>
        <xdr:cNvSpPr txBox="1">
          <a:spLocks noChangeArrowheads="1"/>
        </xdr:cNvSpPr>
      </xdr:nvSpPr>
      <xdr:spPr>
        <a:xfrm>
          <a:off x="2004695" y="8264525"/>
          <a:ext cx="2745105" cy="356870"/>
        </a:xfrm>
        <a:prstGeom prst="rect">
          <a:avLst/>
        </a:prstGeom>
        <a:noFill/>
        <a:ln>
          <a:miter/>
        </a:ln>
      </xdr:spPr>
      <xdr:txBody>
        <a:bodyPr vertOverflow="clip" horzOverflow="overflow" wrap="square" lIns="23812" tIns="4762" rIns="4762" bIns="4762"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（番号　　　　　　　　　　　　　　）</a:t>
          </a:r>
        </a:p>
      </xdr:txBody>
    </xdr:sp>
    <xdr:clientData/>
  </xdr:twoCellAnchor>
  <xdr:twoCellAnchor editAs="oneCell">
    <xdr:from xmlns:xdr="http://schemas.openxmlformats.org/drawingml/2006/spreadsheetDrawing">
      <xdr:col>8</xdr:col>
      <xdr:colOff>347980</xdr:colOff>
      <xdr:row>55</xdr:row>
      <xdr:rowOff>33020</xdr:rowOff>
    </xdr:from>
    <xdr:to xmlns:xdr="http://schemas.openxmlformats.org/drawingml/2006/spreadsheetDrawing">
      <xdr:col>9</xdr:col>
      <xdr:colOff>264795</xdr:colOff>
      <xdr:row>62</xdr:row>
      <xdr:rowOff>1905</xdr:rowOff>
    </xdr:to>
    <xdr:sp macro="" textlink="">
      <xdr:nvSpPr>
        <xdr:cNvPr id="26678" name="テキスト ボックス 3503"/>
        <xdr:cNvSpPr txBox="1">
          <a:spLocks noChangeArrowheads="1"/>
        </xdr:cNvSpPr>
      </xdr:nvSpPr>
      <xdr:spPr>
        <a:xfrm>
          <a:off x="3824605" y="7891145"/>
          <a:ext cx="269240" cy="616585"/>
        </a:xfrm>
        <a:prstGeom prst="rect">
          <a:avLst/>
        </a:prstGeom>
        <a:noFill/>
        <a:ln>
          <a:miter/>
        </a:ln>
      </xdr:spPr>
      <xdr:txBody>
        <a:bodyPr vertOverflow="clip" horzOverflow="overflow" vert="wordArtVertRtl" wrap="square" lIns="4762" tIns="4762" rIns="23812" bIns="4762" anchor="ctr" upright="1"/>
        <a:lstStyle/>
        <a:p>
          <a:pPr algn="l"/>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届出者</a:t>
          </a:r>
        </a:p>
      </xdr:txBody>
    </xdr:sp>
    <xdr:clientData/>
  </xdr:twoCellAnchor>
  <xdr:twoCellAnchor editAs="oneCell">
    <xdr:from xmlns:xdr="http://schemas.openxmlformats.org/drawingml/2006/spreadsheetDrawing">
      <xdr:col>9</xdr:col>
      <xdr:colOff>307975</xdr:colOff>
      <xdr:row>56</xdr:row>
      <xdr:rowOff>24765</xdr:rowOff>
    </xdr:from>
    <xdr:to xmlns:xdr="http://schemas.openxmlformats.org/drawingml/2006/spreadsheetDrawing">
      <xdr:col>10</xdr:col>
      <xdr:colOff>98425</xdr:colOff>
      <xdr:row>58</xdr:row>
      <xdr:rowOff>635</xdr:rowOff>
    </xdr:to>
    <xdr:sp macro="" textlink="">
      <xdr:nvSpPr>
        <xdr:cNvPr id="26679" name="テキスト ボックス 3504"/>
        <xdr:cNvSpPr txBox="1">
          <a:spLocks noChangeArrowheads="1"/>
        </xdr:cNvSpPr>
      </xdr:nvSpPr>
      <xdr:spPr>
        <a:xfrm>
          <a:off x="4137025" y="7978140"/>
          <a:ext cx="419100" cy="18542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本人</a:t>
          </a:r>
        </a:p>
      </xdr:txBody>
    </xdr:sp>
    <xdr:clientData/>
  </xdr:twoCellAnchor>
  <xdr:twoCellAnchor editAs="oneCell">
    <xdr:from xmlns:xdr="http://schemas.openxmlformats.org/drawingml/2006/spreadsheetDrawing">
      <xdr:col>9</xdr:col>
      <xdr:colOff>309245</xdr:colOff>
      <xdr:row>61</xdr:row>
      <xdr:rowOff>0</xdr:rowOff>
    </xdr:from>
    <xdr:to xmlns:xdr="http://schemas.openxmlformats.org/drawingml/2006/spreadsheetDrawing">
      <xdr:col>11</xdr:col>
      <xdr:colOff>67945</xdr:colOff>
      <xdr:row>63</xdr:row>
      <xdr:rowOff>22225</xdr:rowOff>
    </xdr:to>
    <xdr:sp macro="" textlink="">
      <xdr:nvSpPr>
        <xdr:cNvPr id="26680" name="テキスト ボックス 3505"/>
        <xdr:cNvSpPr txBox="1">
          <a:spLocks noChangeArrowheads="1"/>
        </xdr:cNvSpPr>
      </xdr:nvSpPr>
      <xdr:spPr>
        <a:xfrm>
          <a:off x="4138295" y="8420100"/>
          <a:ext cx="1425575" cy="193675"/>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代理（　　　　　　）</a:t>
          </a:r>
        </a:p>
      </xdr:txBody>
    </xdr:sp>
    <xdr:clientData/>
  </xdr:twoCellAnchor>
  <xdr:twoCellAnchor editAs="oneCell">
    <xdr:from xmlns:xdr="http://schemas.openxmlformats.org/drawingml/2006/spreadsheetDrawing">
      <xdr:col>9</xdr:col>
      <xdr:colOff>296545</xdr:colOff>
      <xdr:row>54</xdr:row>
      <xdr:rowOff>34925</xdr:rowOff>
    </xdr:from>
    <xdr:to xmlns:xdr="http://schemas.openxmlformats.org/drawingml/2006/spreadsheetDrawing">
      <xdr:col>10</xdr:col>
      <xdr:colOff>993775</xdr:colOff>
      <xdr:row>56</xdr:row>
      <xdr:rowOff>19050</xdr:rowOff>
    </xdr:to>
    <xdr:sp macro="" textlink="">
      <xdr:nvSpPr>
        <xdr:cNvPr id="26681" name="テキスト ボックス 3506"/>
        <xdr:cNvSpPr txBox="1">
          <a:spLocks noChangeArrowheads="1"/>
        </xdr:cNvSpPr>
      </xdr:nvSpPr>
      <xdr:spPr>
        <a:xfrm>
          <a:off x="4125595" y="7788275"/>
          <a:ext cx="1325880" cy="18415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所有者 （ 新 ・ 旧 ）</a:t>
          </a:r>
        </a:p>
      </xdr:txBody>
    </xdr:sp>
    <xdr:clientData/>
  </xdr:twoCellAnchor>
  <xdr:twoCellAnchor editAs="oneCell">
    <xdr:from xmlns:xdr="http://schemas.openxmlformats.org/drawingml/2006/spreadsheetDrawing">
      <xdr:col>9</xdr:col>
      <xdr:colOff>307975</xdr:colOff>
      <xdr:row>58</xdr:row>
      <xdr:rowOff>40640</xdr:rowOff>
    </xdr:from>
    <xdr:to xmlns:xdr="http://schemas.openxmlformats.org/drawingml/2006/spreadsheetDrawing">
      <xdr:col>9</xdr:col>
      <xdr:colOff>617220</xdr:colOff>
      <xdr:row>60</xdr:row>
      <xdr:rowOff>57785</xdr:rowOff>
    </xdr:to>
    <xdr:sp macro="" textlink="">
      <xdr:nvSpPr>
        <xdr:cNvPr id="26682" name="テキスト ボックス 3507"/>
        <xdr:cNvSpPr txBox="1">
          <a:spLocks noChangeArrowheads="1"/>
        </xdr:cNvSpPr>
      </xdr:nvSpPr>
      <xdr:spPr>
        <a:xfrm>
          <a:off x="4137025" y="8203565"/>
          <a:ext cx="309245" cy="188595"/>
        </a:xfrm>
        <a:prstGeom prst="rect">
          <a:avLst/>
        </a:prstGeom>
        <a:noFill/>
        <a:ln>
          <a:miter/>
        </a:ln>
      </xdr:spPr>
      <xdr:txBody>
        <a:bodyPr vertOverflow="overflow" horzOverflow="overflow" wrap="none" lIns="23812" tIns="4762" rIns="4762" bIns="4762" anchor="t" upright="1">
          <a:spAutoFit/>
        </a:bodyPr>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業者</a:t>
          </a:r>
        </a:p>
      </xdr:txBody>
    </xdr:sp>
    <xdr:clientData/>
  </xdr:twoCellAnchor>
  <xdr:twoCellAnchor>
    <xdr:from xmlns:xdr="http://schemas.openxmlformats.org/drawingml/2006/spreadsheetDrawing">
      <xdr:col>9</xdr:col>
      <xdr:colOff>262890</xdr:colOff>
      <xdr:row>54</xdr:row>
      <xdr:rowOff>0</xdr:rowOff>
    </xdr:from>
    <xdr:to xmlns:xdr="http://schemas.openxmlformats.org/drawingml/2006/spreadsheetDrawing">
      <xdr:col>9</xdr:col>
      <xdr:colOff>262890</xdr:colOff>
      <xdr:row>62</xdr:row>
      <xdr:rowOff>85725</xdr:rowOff>
    </xdr:to>
    <xdr:sp macro="" textlink="">
      <xdr:nvSpPr>
        <xdr:cNvPr id="26683" name="直線 3508"/>
        <xdr:cNvSpPr/>
      </xdr:nvSpPr>
      <xdr:spPr>
        <a:xfrm>
          <a:off x="4091940" y="7753350"/>
          <a:ext cx="0" cy="838200"/>
        </a:xfrm>
        <a:prstGeom prst="line">
          <a:avLst/>
        </a:prstGeom>
        <a:noFill/>
        <a:ln w="9525">
          <a:solidFill>
            <a:sysClr val="windowText" lastClr="000000"/>
          </a:solidFill>
          <a:miter/>
          <a:headEnd type="none"/>
          <a:tailEnd type="none"/>
        </a:ln>
      </xdr:spPr>
      <xdr:txBody>
        <a:bodyPr vertOverflow="overflow" horzOverflow="overflow" upright="1"/>
        <a:lstStyle/>
        <a:p/>
      </xdr:txBody>
    </xdr:sp>
    <xdr:clientData/>
  </xdr:twoCellAnchor>
  <xdr:twoCellAnchor>
    <xdr:from xmlns:xdr="http://schemas.openxmlformats.org/drawingml/2006/spreadsheetDrawing">
      <xdr:col>11</xdr:col>
      <xdr:colOff>48895</xdr:colOff>
      <xdr:row>13</xdr:row>
      <xdr:rowOff>635</xdr:rowOff>
    </xdr:from>
    <xdr:to xmlns:xdr="http://schemas.openxmlformats.org/drawingml/2006/spreadsheetDrawing">
      <xdr:col>13</xdr:col>
      <xdr:colOff>59690</xdr:colOff>
      <xdr:row>14</xdr:row>
      <xdr:rowOff>57785</xdr:rowOff>
    </xdr:to>
    <xdr:sp macro="" textlink="">
      <xdr:nvSpPr>
        <xdr:cNvPr id="26684" name="テキスト ボックス 3509"/>
        <xdr:cNvSpPr txBox="1">
          <a:spLocks noChangeArrowheads="1"/>
        </xdr:cNvSpPr>
      </xdr:nvSpPr>
      <xdr:spPr>
        <a:xfrm>
          <a:off x="5544820" y="1877060"/>
          <a:ext cx="1334770" cy="24765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a:t>
          </a:r>
        </a:p>
      </xdr:txBody>
    </xdr:sp>
    <xdr:clientData/>
  </xdr:twoCellAnchor>
  <xdr:twoCellAnchor editAs="oneCell">
    <xdr:from xmlns:xdr="http://schemas.openxmlformats.org/drawingml/2006/spreadsheetDrawing">
      <xdr:col>5</xdr:col>
      <xdr:colOff>32385</xdr:colOff>
      <xdr:row>56</xdr:row>
      <xdr:rowOff>40005</xdr:rowOff>
    </xdr:from>
    <xdr:to xmlns:xdr="http://schemas.openxmlformats.org/drawingml/2006/spreadsheetDrawing">
      <xdr:col>8</xdr:col>
      <xdr:colOff>107950</xdr:colOff>
      <xdr:row>59</xdr:row>
      <xdr:rowOff>85090</xdr:rowOff>
    </xdr:to>
    <xdr:sp macro="" textlink="">
      <xdr:nvSpPr>
        <xdr:cNvPr id="26685" name="テキスト ボックス 3510"/>
        <xdr:cNvSpPr txBox="1">
          <a:spLocks noChangeArrowheads="1"/>
        </xdr:cNvSpPr>
      </xdr:nvSpPr>
      <xdr:spPr>
        <a:xfrm>
          <a:off x="2023110" y="7993380"/>
          <a:ext cx="1561465" cy="340360"/>
        </a:xfrm>
        <a:prstGeom prst="rect">
          <a:avLst/>
        </a:prstGeom>
        <a:noFill/>
        <a:ln>
          <a:miter/>
        </a:ln>
      </xdr:spPr>
      <xdr:txBody>
        <a:bodyPr vertOverflow="clip" horzOverflow="overflow" wrap="square" lIns="23812" tIns="4762" rIns="4762" bIns="4762"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その他（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152400</xdr:colOff>
      <xdr:row>14</xdr:row>
      <xdr:rowOff>57785</xdr:rowOff>
    </xdr:from>
    <xdr:to xmlns:xdr="http://schemas.openxmlformats.org/drawingml/2006/spreadsheetDrawing">
      <xdr:col>6</xdr:col>
      <xdr:colOff>85725</xdr:colOff>
      <xdr:row>15</xdr:row>
      <xdr:rowOff>66675</xdr:rowOff>
    </xdr:to>
    <xdr:sp macro="" textlink="">
      <xdr:nvSpPr>
        <xdr:cNvPr id="86627" name="Rectangle 6"/>
        <xdr:cNvSpPr>
          <a:spLocks noChangeArrowheads="1"/>
        </xdr:cNvSpPr>
      </xdr:nvSpPr>
      <xdr:spPr>
        <a:xfrm>
          <a:off x="2143125" y="2124710"/>
          <a:ext cx="161925" cy="19939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26</xdr:col>
      <xdr:colOff>9525</xdr:colOff>
      <xdr:row>15</xdr:row>
      <xdr:rowOff>95885</xdr:rowOff>
    </xdr:from>
    <xdr:to xmlns:xdr="http://schemas.openxmlformats.org/drawingml/2006/spreadsheetDrawing">
      <xdr:col>26</xdr:col>
      <xdr:colOff>9525</xdr:colOff>
      <xdr:row>15</xdr:row>
      <xdr:rowOff>95885</xdr:rowOff>
    </xdr:to>
    <xdr:sp macro="" textlink="">
      <xdr:nvSpPr>
        <xdr:cNvPr id="86628" name="Line 63"/>
        <xdr:cNvSpPr>
          <a:spLocks noChangeShapeType="1"/>
        </xdr:cNvSpPr>
      </xdr:nvSpPr>
      <xdr:spPr>
        <a:xfrm>
          <a:off x="10506075" y="2353310"/>
          <a:ext cx="0"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xdr:col>
      <xdr:colOff>114935</xdr:colOff>
      <xdr:row>14</xdr:row>
      <xdr:rowOff>57785</xdr:rowOff>
    </xdr:from>
    <xdr:to xmlns:xdr="http://schemas.openxmlformats.org/drawingml/2006/spreadsheetDrawing">
      <xdr:col>6</xdr:col>
      <xdr:colOff>276225</xdr:colOff>
      <xdr:row>15</xdr:row>
      <xdr:rowOff>66675</xdr:rowOff>
    </xdr:to>
    <xdr:sp macro="" textlink="">
      <xdr:nvSpPr>
        <xdr:cNvPr id="86629" name="Rectangle 109"/>
        <xdr:cNvSpPr>
          <a:spLocks noChangeArrowheads="1"/>
        </xdr:cNvSpPr>
      </xdr:nvSpPr>
      <xdr:spPr>
        <a:xfrm>
          <a:off x="2334260" y="2124710"/>
          <a:ext cx="161290" cy="19939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xdr:col>
      <xdr:colOff>305435</xdr:colOff>
      <xdr:row>14</xdr:row>
      <xdr:rowOff>57785</xdr:rowOff>
    </xdr:from>
    <xdr:to xmlns:xdr="http://schemas.openxmlformats.org/drawingml/2006/spreadsheetDrawing">
      <xdr:col>6</xdr:col>
      <xdr:colOff>466725</xdr:colOff>
      <xdr:row>15</xdr:row>
      <xdr:rowOff>66675</xdr:rowOff>
    </xdr:to>
    <xdr:sp macro="" textlink="">
      <xdr:nvSpPr>
        <xdr:cNvPr id="86630" name="Rectangle 110"/>
        <xdr:cNvSpPr>
          <a:spLocks noChangeArrowheads="1"/>
        </xdr:cNvSpPr>
      </xdr:nvSpPr>
      <xdr:spPr>
        <a:xfrm>
          <a:off x="2524760" y="2124710"/>
          <a:ext cx="161290" cy="19939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editAs="oneCell">
    <xdr:from xmlns:xdr="http://schemas.openxmlformats.org/drawingml/2006/spreadsheetDrawing">
      <xdr:col>6</xdr:col>
      <xdr:colOff>457200</xdr:colOff>
      <xdr:row>14</xdr:row>
      <xdr:rowOff>85725</xdr:rowOff>
    </xdr:from>
    <xdr:to xmlns:xdr="http://schemas.openxmlformats.org/drawingml/2006/spreadsheetDrawing">
      <xdr:col>6</xdr:col>
      <xdr:colOff>638810</xdr:colOff>
      <xdr:row>15</xdr:row>
      <xdr:rowOff>95885</xdr:rowOff>
    </xdr:to>
    <xdr:sp macro="" textlink="">
      <xdr:nvSpPr>
        <xdr:cNvPr id="86631" name="Text Box 145"/>
        <xdr:cNvSpPr txBox="1">
          <a:spLocks noChangeArrowheads="1"/>
        </xdr:cNvSpPr>
      </xdr:nvSpPr>
      <xdr:spPr>
        <a:xfrm>
          <a:off x="2676525" y="2152650"/>
          <a:ext cx="181610" cy="200660"/>
        </a:xfrm>
        <a:prstGeom prst="rect">
          <a:avLst/>
        </a:prstGeom>
        <a:noFill/>
        <a:ln>
          <a:miter/>
        </a:ln>
      </xdr:spPr>
      <xdr:txBody>
        <a:bodyPr vertOverflow="clip" horzOverflow="overflow" wrap="square" lIns="27432" tIns="18288" rIns="0" bIns="0" anchor="t"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editAs="oneCell">
    <xdr:from xmlns:xdr="http://schemas.openxmlformats.org/drawingml/2006/spreadsheetDrawing">
      <xdr:col>10</xdr:col>
      <xdr:colOff>210185</xdr:colOff>
      <xdr:row>9</xdr:row>
      <xdr:rowOff>18415</xdr:rowOff>
    </xdr:from>
    <xdr:to xmlns:xdr="http://schemas.openxmlformats.org/drawingml/2006/spreadsheetDrawing">
      <xdr:col>10</xdr:col>
      <xdr:colOff>610235</xdr:colOff>
      <xdr:row>9</xdr:row>
      <xdr:rowOff>183515</xdr:rowOff>
    </xdr:to>
    <xdr:sp macro="" textlink="">
      <xdr:nvSpPr>
        <xdr:cNvPr id="86632" name="テキスト ボックス 6"/>
        <xdr:cNvSpPr txBox="1">
          <a:spLocks noChangeArrowheads="1"/>
        </xdr:cNvSpPr>
      </xdr:nvSpPr>
      <xdr:spPr>
        <a:xfrm>
          <a:off x="4667885" y="1132840"/>
          <a:ext cx="400050" cy="165100"/>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譲受け</a:t>
          </a:r>
        </a:p>
      </xdr:txBody>
    </xdr:sp>
    <xdr:clientData/>
  </xdr:twoCellAnchor>
  <xdr:twoCellAnchor editAs="oneCell">
    <xdr:from xmlns:xdr="http://schemas.openxmlformats.org/drawingml/2006/spreadsheetDrawing">
      <xdr:col>10</xdr:col>
      <xdr:colOff>210185</xdr:colOff>
      <xdr:row>10</xdr:row>
      <xdr:rowOff>7620</xdr:rowOff>
    </xdr:from>
    <xdr:to xmlns:xdr="http://schemas.openxmlformats.org/drawingml/2006/spreadsheetDrawing">
      <xdr:col>10</xdr:col>
      <xdr:colOff>492125</xdr:colOff>
      <xdr:row>10</xdr:row>
      <xdr:rowOff>172720</xdr:rowOff>
    </xdr:to>
    <xdr:sp macro="" textlink="">
      <xdr:nvSpPr>
        <xdr:cNvPr id="86633" name="テキスト ボックス 7"/>
        <xdr:cNvSpPr txBox="1">
          <a:spLocks noChangeArrowheads="1"/>
        </xdr:cNvSpPr>
      </xdr:nvSpPr>
      <xdr:spPr>
        <a:xfrm>
          <a:off x="4667885" y="1312545"/>
          <a:ext cx="281940" cy="165100"/>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転入</a:t>
          </a:r>
        </a:p>
      </xdr:txBody>
    </xdr:sp>
    <xdr:clientData/>
  </xdr:twoCellAnchor>
  <xdr:twoCellAnchor editAs="oneCell">
    <xdr:from xmlns:xdr="http://schemas.openxmlformats.org/drawingml/2006/spreadsheetDrawing">
      <xdr:col>10</xdr:col>
      <xdr:colOff>210185</xdr:colOff>
      <xdr:row>11</xdr:row>
      <xdr:rowOff>18415</xdr:rowOff>
    </xdr:from>
    <xdr:to xmlns:xdr="http://schemas.openxmlformats.org/drawingml/2006/spreadsheetDrawing">
      <xdr:col>10</xdr:col>
      <xdr:colOff>605155</xdr:colOff>
      <xdr:row>11</xdr:row>
      <xdr:rowOff>183515</xdr:rowOff>
    </xdr:to>
    <xdr:sp macro="" textlink="">
      <xdr:nvSpPr>
        <xdr:cNvPr id="86634" name="テキスト ボックス 8"/>
        <xdr:cNvSpPr txBox="1">
          <a:spLocks noChangeArrowheads="1"/>
        </xdr:cNvSpPr>
      </xdr:nvSpPr>
      <xdr:spPr>
        <a:xfrm>
          <a:off x="4667885" y="1513840"/>
          <a:ext cx="394970" cy="165100"/>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その他</a:t>
          </a:r>
        </a:p>
      </xdr:txBody>
    </xdr:sp>
    <xdr:clientData/>
  </xdr:twoCellAnchor>
  <xdr:twoCellAnchor editAs="oneCell">
    <xdr:from xmlns:xdr="http://schemas.openxmlformats.org/drawingml/2006/spreadsheetDrawing">
      <xdr:col>10</xdr:col>
      <xdr:colOff>220980</xdr:colOff>
      <xdr:row>8</xdr:row>
      <xdr:rowOff>35560</xdr:rowOff>
    </xdr:from>
    <xdr:to xmlns:xdr="http://schemas.openxmlformats.org/drawingml/2006/spreadsheetDrawing">
      <xdr:col>10</xdr:col>
      <xdr:colOff>503555</xdr:colOff>
      <xdr:row>9</xdr:row>
      <xdr:rowOff>10160</xdr:rowOff>
    </xdr:to>
    <xdr:sp macro="" textlink="">
      <xdr:nvSpPr>
        <xdr:cNvPr id="86635" name="テキスト ボックス 9"/>
        <xdr:cNvSpPr txBox="1">
          <a:spLocks noChangeArrowheads="1"/>
        </xdr:cNvSpPr>
      </xdr:nvSpPr>
      <xdr:spPr>
        <a:xfrm>
          <a:off x="4678680" y="959485"/>
          <a:ext cx="282575" cy="165100"/>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購入</a:t>
          </a:r>
        </a:p>
      </xdr:txBody>
    </xdr:sp>
    <xdr:clientData/>
  </xdr:twoCellAnchor>
  <xdr:twoCellAnchor editAs="oneCell">
    <xdr:from xmlns:xdr="http://schemas.openxmlformats.org/drawingml/2006/spreadsheetDrawing">
      <xdr:col>11</xdr:col>
      <xdr:colOff>190500</xdr:colOff>
      <xdr:row>7</xdr:row>
      <xdr:rowOff>57150</xdr:rowOff>
    </xdr:from>
    <xdr:to xmlns:xdr="http://schemas.openxmlformats.org/drawingml/2006/spreadsheetDrawing">
      <xdr:col>11</xdr:col>
      <xdr:colOff>753110</xdr:colOff>
      <xdr:row>9</xdr:row>
      <xdr:rowOff>47625</xdr:rowOff>
    </xdr:to>
    <xdr:sp macro="" textlink="">
      <xdr:nvSpPr>
        <xdr:cNvPr id="86636" name="テキスト ボックス 10"/>
        <xdr:cNvSpPr txBox="1">
          <a:spLocks noChangeArrowheads="1"/>
        </xdr:cNvSpPr>
      </xdr:nvSpPr>
      <xdr:spPr>
        <a:xfrm>
          <a:off x="5686425" y="914400"/>
          <a:ext cx="562610" cy="247650"/>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所有者</a:t>
          </a:r>
        </a:p>
      </xdr:txBody>
    </xdr:sp>
    <xdr:clientData/>
  </xdr:twoCellAnchor>
  <xdr:twoCellAnchor editAs="oneCell">
    <xdr:from xmlns:xdr="http://schemas.openxmlformats.org/drawingml/2006/spreadsheetDrawing">
      <xdr:col>11</xdr:col>
      <xdr:colOff>190500</xdr:colOff>
      <xdr:row>8</xdr:row>
      <xdr:rowOff>190500</xdr:rowOff>
    </xdr:from>
    <xdr:to xmlns:xdr="http://schemas.openxmlformats.org/drawingml/2006/spreadsheetDrawing">
      <xdr:col>11</xdr:col>
      <xdr:colOff>753110</xdr:colOff>
      <xdr:row>10</xdr:row>
      <xdr:rowOff>67310</xdr:rowOff>
    </xdr:to>
    <xdr:sp macro="" textlink="">
      <xdr:nvSpPr>
        <xdr:cNvPr id="86637" name="テキスト ボックス 11"/>
        <xdr:cNvSpPr txBox="1">
          <a:spLocks noChangeArrowheads="1"/>
        </xdr:cNvSpPr>
      </xdr:nvSpPr>
      <xdr:spPr>
        <a:xfrm>
          <a:off x="5686425" y="1114425"/>
          <a:ext cx="562610" cy="257810"/>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使用者</a:t>
          </a:r>
        </a:p>
      </xdr:txBody>
    </xdr:sp>
    <xdr:clientData/>
  </xdr:twoCellAnchor>
  <xdr:twoCellAnchor editAs="oneCell">
    <xdr:from xmlns:xdr="http://schemas.openxmlformats.org/drawingml/2006/spreadsheetDrawing">
      <xdr:col>11</xdr:col>
      <xdr:colOff>190500</xdr:colOff>
      <xdr:row>9</xdr:row>
      <xdr:rowOff>190500</xdr:rowOff>
    </xdr:from>
    <xdr:to xmlns:xdr="http://schemas.openxmlformats.org/drawingml/2006/spreadsheetDrawing">
      <xdr:col>11</xdr:col>
      <xdr:colOff>629285</xdr:colOff>
      <xdr:row>11</xdr:row>
      <xdr:rowOff>67310</xdr:rowOff>
    </xdr:to>
    <xdr:sp macro="" textlink="">
      <xdr:nvSpPr>
        <xdr:cNvPr id="86638" name="テキスト ボックス 12"/>
        <xdr:cNvSpPr txBox="1">
          <a:spLocks noChangeArrowheads="1"/>
        </xdr:cNvSpPr>
      </xdr:nvSpPr>
      <xdr:spPr>
        <a:xfrm>
          <a:off x="5686425" y="1304925"/>
          <a:ext cx="438785" cy="257810"/>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住所</a:t>
          </a:r>
        </a:p>
      </xdr:txBody>
    </xdr:sp>
    <xdr:clientData/>
  </xdr:twoCellAnchor>
  <xdr:twoCellAnchor editAs="oneCell">
    <xdr:from xmlns:xdr="http://schemas.openxmlformats.org/drawingml/2006/spreadsheetDrawing">
      <xdr:col>11</xdr:col>
      <xdr:colOff>190500</xdr:colOff>
      <xdr:row>10</xdr:row>
      <xdr:rowOff>190500</xdr:rowOff>
    </xdr:from>
    <xdr:to xmlns:xdr="http://schemas.openxmlformats.org/drawingml/2006/spreadsheetDrawing">
      <xdr:col>11</xdr:col>
      <xdr:colOff>887095</xdr:colOff>
      <xdr:row>12</xdr:row>
      <xdr:rowOff>67310</xdr:rowOff>
    </xdr:to>
    <xdr:sp macro="" textlink="">
      <xdr:nvSpPr>
        <xdr:cNvPr id="86639" name="テキスト ボックス 13"/>
        <xdr:cNvSpPr txBox="1">
          <a:spLocks noChangeArrowheads="1"/>
        </xdr:cNvSpPr>
      </xdr:nvSpPr>
      <xdr:spPr>
        <a:xfrm>
          <a:off x="5686425" y="1495425"/>
          <a:ext cx="696595" cy="257810"/>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標識番号</a:t>
          </a:r>
        </a:p>
      </xdr:txBody>
    </xdr:sp>
    <xdr:clientData/>
  </xdr:twoCellAnchor>
  <xdr:twoCellAnchor editAs="oneCell">
    <xdr:from xmlns:xdr="http://schemas.openxmlformats.org/drawingml/2006/spreadsheetDrawing">
      <xdr:col>11</xdr:col>
      <xdr:colOff>190500</xdr:colOff>
      <xdr:row>11</xdr:row>
      <xdr:rowOff>172085</xdr:rowOff>
    </xdr:from>
    <xdr:to xmlns:xdr="http://schemas.openxmlformats.org/drawingml/2006/spreadsheetDrawing">
      <xdr:col>11</xdr:col>
      <xdr:colOff>744220</xdr:colOff>
      <xdr:row>13</xdr:row>
      <xdr:rowOff>47625</xdr:rowOff>
    </xdr:to>
    <xdr:sp macro="" textlink="">
      <xdr:nvSpPr>
        <xdr:cNvPr id="86640" name="テキスト ボックス 14"/>
        <xdr:cNvSpPr txBox="1">
          <a:spLocks noChangeArrowheads="1"/>
        </xdr:cNvSpPr>
      </xdr:nvSpPr>
      <xdr:spPr>
        <a:xfrm>
          <a:off x="5686425" y="1667510"/>
          <a:ext cx="553720" cy="256540"/>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その他</a:t>
          </a:r>
        </a:p>
      </xdr:txBody>
    </xdr:sp>
    <xdr:clientData/>
  </xdr:twoCellAnchor>
  <xdr:twoCellAnchor editAs="oneCell">
    <xdr:from xmlns:xdr="http://schemas.openxmlformats.org/drawingml/2006/spreadsheetDrawing">
      <xdr:col>12</xdr:col>
      <xdr:colOff>219710</xdr:colOff>
      <xdr:row>8</xdr:row>
      <xdr:rowOff>32385</xdr:rowOff>
    </xdr:from>
    <xdr:to xmlns:xdr="http://schemas.openxmlformats.org/drawingml/2006/spreadsheetDrawing">
      <xdr:col>18</xdr:col>
      <xdr:colOff>58420</xdr:colOff>
      <xdr:row>9</xdr:row>
      <xdr:rowOff>41910</xdr:rowOff>
    </xdr:to>
    <xdr:sp macro="" textlink="">
      <xdr:nvSpPr>
        <xdr:cNvPr id="86641" name="テキスト ボックス 15"/>
        <xdr:cNvSpPr txBox="1">
          <a:spLocks noChangeArrowheads="1"/>
        </xdr:cNvSpPr>
      </xdr:nvSpPr>
      <xdr:spPr>
        <a:xfrm>
          <a:off x="6753860" y="956310"/>
          <a:ext cx="1610360" cy="200025"/>
        </a:xfrm>
        <a:prstGeom prst="rect">
          <a:avLst/>
        </a:prstGeom>
        <a:noFill/>
        <a:ln>
          <a:miter/>
        </a:ln>
      </xdr:spPr>
      <xdr:txBody>
        <a:bodyPr vertOverflow="clip" horzOverflow="overflow" wrap="square" lIns="14287" tIns="4762" rIns="4762" bIns="4762" anchor="t" upright="1"/>
        <a:lstStyle/>
        <a:p>
          <a:pPr algn="l">
            <a:lnSpc>
              <a:spcPts val="900"/>
            </a:lnSpc>
          </a:pP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第一種</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一般原付</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(0.05L</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又は</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0.6kW</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以下</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a:t>
          </a:r>
        </a:p>
      </xdr:txBody>
    </xdr:sp>
    <xdr:clientData/>
  </xdr:twoCellAnchor>
  <xdr:twoCellAnchor editAs="oneCell">
    <xdr:from xmlns:xdr="http://schemas.openxmlformats.org/drawingml/2006/spreadsheetDrawing">
      <xdr:col>12</xdr:col>
      <xdr:colOff>220345</xdr:colOff>
      <xdr:row>9</xdr:row>
      <xdr:rowOff>30480</xdr:rowOff>
    </xdr:from>
    <xdr:to xmlns:xdr="http://schemas.openxmlformats.org/drawingml/2006/spreadsheetDrawing">
      <xdr:col>16</xdr:col>
      <xdr:colOff>102235</xdr:colOff>
      <xdr:row>9</xdr:row>
      <xdr:rowOff>156845</xdr:rowOff>
    </xdr:to>
    <xdr:sp macro="" textlink="">
      <xdr:nvSpPr>
        <xdr:cNvPr id="86642" name="テキスト ボックス 16"/>
        <xdr:cNvSpPr txBox="1">
          <a:spLocks noChangeArrowheads="1"/>
        </xdr:cNvSpPr>
      </xdr:nvSpPr>
      <xdr:spPr>
        <a:xfrm>
          <a:off x="6754495" y="1144905"/>
          <a:ext cx="1082040" cy="126365"/>
        </a:xfrm>
        <a:prstGeom prst="rect">
          <a:avLst/>
        </a:prstGeom>
        <a:noFill/>
        <a:ln>
          <a:miter/>
        </a:ln>
      </xdr:spPr>
      <xdr:txBody>
        <a:bodyPr vertOverflow="overflow" horzOverflow="overflow" wrap="none" lIns="14287" tIns="4762" rIns="4762" bIns="4762" anchor="t" upright="1">
          <a:spAutoFit/>
        </a:bodyPr>
        <a:lstStyle/>
        <a:p>
          <a:pPr algn="l">
            <a:lnSpc>
              <a:spcPts val="900"/>
            </a:lnSpc>
          </a:pP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第一種</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特定原付</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0.6kW</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以下</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Calibri"/>
            </a:rPr>
            <a:t>)</a:t>
          </a:r>
        </a:p>
      </xdr:txBody>
    </xdr:sp>
    <xdr:clientData/>
  </xdr:twoCellAnchor>
  <xdr:twoCellAnchor editAs="oneCell">
    <xdr:from xmlns:xdr="http://schemas.openxmlformats.org/drawingml/2006/spreadsheetDrawing">
      <xdr:col>12</xdr:col>
      <xdr:colOff>220345</xdr:colOff>
      <xdr:row>10</xdr:row>
      <xdr:rowOff>19685</xdr:rowOff>
    </xdr:from>
    <xdr:to xmlns:xdr="http://schemas.openxmlformats.org/drawingml/2006/spreadsheetDrawing">
      <xdr:col>16</xdr:col>
      <xdr:colOff>169545</xdr:colOff>
      <xdr:row>10</xdr:row>
      <xdr:rowOff>145415</xdr:rowOff>
    </xdr:to>
    <xdr:sp macro="" textlink="">
      <xdr:nvSpPr>
        <xdr:cNvPr id="86643" name="テキスト ボックス 17"/>
        <xdr:cNvSpPr txBox="1">
          <a:spLocks noChangeArrowheads="1"/>
        </xdr:cNvSpPr>
      </xdr:nvSpPr>
      <xdr:spPr>
        <a:xfrm>
          <a:off x="6754495" y="1324610"/>
          <a:ext cx="1149350" cy="125730"/>
        </a:xfrm>
        <a:prstGeom prst="rect">
          <a:avLst/>
        </a:prstGeom>
        <a:noFill/>
        <a:ln>
          <a:miter/>
        </a:ln>
      </xdr:spPr>
      <xdr:txBody>
        <a:bodyPr vertOverflow="overflow" horzOverflow="overflow" wrap="none" lIns="14287" tIns="4762" rIns="4762" bIns="4762" anchor="t" upright="1">
          <a:spAutoFit/>
        </a:bodyPr>
        <a:lstStyle/>
        <a:p>
          <a:pPr algn="l">
            <a:lnSpc>
              <a:spcPts val="900"/>
            </a:lnSpc>
          </a:pP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第二種　乙</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(0.09L</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又は</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0.8kW</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以下</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a:t>
          </a:r>
        </a:p>
      </xdr:txBody>
    </xdr:sp>
    <xdr:clientData/>
  </xdr:twoCellAnchor>
  <xdr:twoCellAnchor editAs="oneCell">
    <xdr:from xmlns:xdr="http://schemas.openxmlformats.org/drawingml/2006/spreadsheetDrawing">
      <xdr:col>12</xdr:col>
      <xdr:colOff>220345</xdr:colOff>
      <xdr:row>11</xdr:row>
      <xdr:rowOff>19685</xdr:rowOff>
    </xdr:from>
    <xdr:to xmlns:xdr="http://schemas.openxmlformats.org/drawingml/2006/spreadsheetDrawing">
      <xdr:col>16</xdr:col>
      <xdr:colOff>208280</xdr:colOff>
      <xdr:row>11</xdr:row>
      <xdr:rowOff>145415</xdr:rowOff>
    </xdr:to>
    <xdr:sp macro="" textlink="">
      <xdr:nvSpPr>
        <xdr:cNvPr id="86644" name="テキスト ボックス 18"/>
        <xdr:cNvSpPr txBox="1">
          <a:spLocks noChangeArrowheads="1"/>
        </xdr:cNvSpPr>
      </xdr:nvSpPr>
      <xdr:spPr>
        <a:xfrm>
          <a:off x="6754495" y="1515110"/>
          <a:ext cx="1188085" cy="125730"/>
        </a:xfrm>
        <a:prstGeom prst="rect">
          <a:avLst/>
        </a:prstGeom>
        <a:noFill/>
        <a:ln>
          <a:miter/>
        </a:ln>
      </xdr:spPr>
      <xdr:txBody>
        <a:bodyPr vertOverflow="overflow" horzOverflow="overflow" wrap="none" lIns="14287" tIns="4762" rIns="4762" bIns="4762" anchor="t" upright="1">
          <a:spAutoFit/>
        </a:bodyPr>
        <a:lstStyle/>
        <a:p>
          <a:pPr algn="l">
            <a:lnSpc>
              <a:spcPts val="900"/>
            </a:lnSpc>
          </a:pP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第二種　甲</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(0.125L</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又は</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1.0kW</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以下</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a:t>
          </a:r>
        </a:p>
      </xdr:txBody>
    </xdr:sp>
    <xdr:clientData/>
  </xdr:twoCellAnchor>
  <xdr:twoCellAnchor editAs="oneCell">
    <xdr:from xmlns:xdr="http://schemas.openxmlformats.org/drawingml/2006/spreadsheetDrawing">
      <xdr:col>12</xdr:col>
      <xdr:colOff>219075</xdr:colOff>
      <xdr:row>12</xdr:row>
      <xdr:rowOff>15875</xdr:rowOff>
    </xdr:from>
    <xdr:to xmlns:xdr="http://schemas.openxmlformats.org/drawingml/2006/spreadsheetDrawing">
      <xdr:col>13</xdr:col>
      <xdr:colOff>215900</xdr:colOff>
      <xdr:row>12</xdr:row>
      <xdr:rowOff>142240</xdr:rowOff>
    </xdr:to>
    <xdr:sp macro="" textlink="">
      <xdr:nvSpPr>
        <xdr:cNvPr id="86645" name="テキスト ボックス 19"/>
        <xdr:cNvSpPr txBox="1">
          <a:spLocks noChangeArrowheads="1"/>
        </xdr:cNvSpPr>
      </xdr:nvSpPr>
      <xdr:spPr>
        <a:xfrm>
          <a:off x="6753225" y="1701800"/>
          <a:ext cx="282575" cy="126365"/>
        </a:xfrm>
        <a:prstGeom prst="rect">
          <a:avLst/>
        </a:prstGeom>
        <a:noFill/>
        <a:ln>
          <a:miter/>
        </a:ln>
      </xdr:spPr>
      <xdr:txBody>
        <a:bodyPr vertOverflow="overflow" horzOverflow="overflow" wrap="none" lIns="14287" tIns="4762" rIns="4762" bIns="4762" anchor="t" upright="1">
          <a:spAutoFit/>
        </a:bodyPr>
        <a:lstStyle/>
        <a:p>
          <a:pPr algn="l">
            <a:lnSpc>
              <a:spcPts val="900"/>
            </a:lnSpc>
          </a:pP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ミニカー</a:t>
          </a:r>
        </a:p>
      </xdr:txBody>
    </xdr:sp>
    <xdr:clientData/>
  </xdr:twoCellAnchor>
  <xdr:twoCellAnchor>
    <xdr:from xmlns:xdr="http://schemas.openxmlformats.org/drawingml/2006/spreadsheetDrawing">
      <xdr:col>6</xdr:col>
      <xdr:colOff>629285</xdr:colOff>
      <xdr:row>14</xdr:row>
      <xdr:rowOff>47625</xdr:rowOff>
    </xdr:from>
    <xdr:to xmlns:xdr="http://schemas.openxmlformats.org/drawingml/2006/spreadsheetDrawing">
      <xdr:col>6</xdr:col>
      <xdr:colOff>791210</xdr:colOff>
      <xdr:row>15</xdr:row>
      <xdr:rowOff>57785</xdr:rowOff>
    </xdr:to>
    <xdr:sp macro="" textlink="">
      <xdr:nvSpPr>
        <xdr:cNvPr id="86646" name="Rectangle 124"/>
        <xdr:cNvSpPr>
          <a:spLocks noChangeArrowheads="1"/>
        </xdr:cNvSpPr>
      </xdr:nvSpPr>
      <xdr:spPr>
        <a:xfrm>
          <a:off x="2848610" y="2114550"/>
          <a:ext cx="161925" cy="20066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5</xdr:col>
      <xdr:colOff>152400</xdr:colOff>
      <xdr:row>24</xdr:row>
      <xdr:rowOff>66675</xdr:rowOff>
    </xdr:from>
    <xdr:to xmlns:xdr="http://schemas.openxmlformats.org/drawingml/2006/spreadsheetDrawing">
      <xdr:col>6</xdr:col>
      <xdr:colOff>85725</xdr:colOff>
      <xdr:row>25</xdr:row>
      <xdr:rowOff>114935</xdr:rowOff>
    </xdr:to>
    <xdr:sp macro="" textlink="">
      <xdr:nvSpPr>
        <xdr:cNvPr id="86647" name="Rectangle 124"/>
        <xdr:cNvSpPr>
          <a:spLocks noChangeArrowheads="1"/>
        </xdr:cNvSpPr>
      </xdr:nvSpPr>
      <xdr:spPr>
        <a:xfrm>
          <a:off x="2143125" y="3943350"/>
          <a:ext cx="161925" cy="191135"/>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xdr:col>
      <xdr:colOff>105410</xdr:colOff>
      <xdr:row>24</xdr:row>
      <xdr:rowOff>66675</xdr:rowOff>
    </xdr:from>
    <xdr:to xmlns:xdr="http://schemas.openxmlformats.org/drawingml/2006/spreadsheetDrawing">
      <xdr:col>6</xdr:col>
      <xdr:colOff>266700</xdr:colOff>
      <xdr:row>25</xdr:row>
      <xdr:rowOff>114935</xdr:rowOff>
    </xdr:to>
    <xdr:sp macro="" textlink="">
      <xdr:nvSpPr>
        <xdr:cNvPr id="86648" name="Rectangle 124"/>
        <xdr:cNvSpPr>
          <a:spLocks noChangeArrowheads="1"/>
        </xdr:cNvSpPr>
      </xdr:nvSpPr>
      <xdr:spPr>
        <a:xfrm>
          <a:off x="2324735" y="3943350"/>
          <a:ext cx="161290" cy="191135"/>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xdr:col>
      <xdr:colOff>285750</xdr:colOff>
      <xdr:row>24</xdr:row>
      <xdr:rowOff>66675</xdr:rowOff>
    </xdr:from>
    <xdr:to xmlns:xdr="http://schemas.openxmlformats.org/drawingml/2006/spreadsheetDrawing">
      <xdr:col>6</xdr:col>
      <xdr:colOff>447675</xdr:colOff>
      <xdr:row>25</xdr:row>
      <xdr:rowOff>114935</xdr:rowOff>
    </xdr:to>
    <xdr:sp macro="" textlink="">
      <xdr:nvSpPr>
        <xdr:cNvPr id="86649" name="Rectangle 124"/>
        <xdr:cNvSpPr>
          <a:spLocks noChangeArrowheads="1"/>
        </xdr:cNvSpPr>
      </xdr:nvSpPr>
      <xdr:spPr>
        <a:xfrm>
          <a:off x="2505075" y="3943350"/>
          <a:ext cx="161925" cy="191135"/>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editAs="oneCell">
    <xdr:from xmlns:xdr="http://schemas.openxmlformats.org/drawingml/2006/spreadsheetDrawing">
      <xdr:col>6</xdr:col>
      <xdr:colOff>447675</xdr:colOff>
      <xdr:row>24</xdr:row>
      <xdr:rowOff>76835</xdr:rowOff>
    </xdr:from>
    <xdr:to xmlns:xdr="http://schemas.openxmlformats.org/drawingml/2006/spreadsheetDrawing">
      <xdr:col>6</xdr:col>
      <xdr:colOff>638810</xdr:colOff>
      <xdr:row>25</xdr:row>
      <xdr:rowOff>124460</xdr:rowOff>
    </xdr:to>
    <xdr:sp macro="" textlink="">
      <xdr:nvSpPr>
        <xdr:cNvPr id="86650" name="Text Box 145"/>
        <xdr:cNvSpPr txBox="1">
          <a:spLocks noChangeArrowheads="1"/>
        </xdr:cNvSpPr>
      </xdr:nvSpPr>
      <xdr:spPr>
        <a:xfrm>
          <a:off x="2667000" y="3953510"/>
          <a:ext cx="191135" cy="190500"/>
        </a:xfrm>
        <a:prstGeom prst="rect">
          <a:avLst/>
        </a:prstGeom>
        <a:noFill/>
        <a:ln>
          <a:miter/>
        </a:ln>
      </xdr:spPr>
      <xdr:txBody>
        <a:bodyPr vertOverflow="clip" horzOverflow="overflow" wrap="square" lIns="27432" tIns="18288" rIns="0" bIns="0" anchor="t"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editAs="oneCell">
    <xdr:from xmlns:xdr="http://schemas.openxmlformats.org/drawingml/2006/spreadsheetDrawing">
      <xdr:col>4</xdr:col>
      <xdr:colOff>158750</xdr:colOff>
      <xdr:row>22</xdr:row>
      <xdr:rowOff>80645</xdr:rowOff>
    </xdr:from>
    <xdr:to xmlns:xdr="http://schemas.openxmlformats.org/drawingml/2006/spreadsheetDrawing">
      <xdr:col>6</xdr:col>
      <xdr:colOff>638175</xdr:colOff>
      <xdr:row>23</xdr:row>
      <xdr:rowOff>154305</xdr:rowOff>
    </xdr:to>
    <xdr:sp macro="" textlink="">
      <xdr:nvSpPr>
        <xdr:cNvPr id="86651" name="テキスト ボックス 27"/>
        <xdr:cNvSpPr txBox="1">
          <a:spLocks noChangeArrowheads="1"/>
        </xdr:cNvSpPr>
      </xdr:nvSpPr>
      <xdr:spPr>
        <a:xfrm>
          <a:off x="1920875" y="3614420"/>
          <a:ext cx="936625" cy="187960"/>
        </a:xfrm>
        <a:prstGeom prst="rect">
          <a:avLst/>
        </a:prstGeom>
        <a:noFill/>
        <a:ln>
          <a:miter/>
        </a:ln>
      </xdr:spPr>
      <xdr:txBody>
        <a:bodyPr vertOverflow="overflow" horzOverflow="overflow" wrap="none" lIns="20637" tIns="4762" rIns="4762" bIns="4762" anchor="t" upright="1">
          <a:spAutoFit/>
        </a:bodyPr>
        <a:lstStyle/>
        <a:p>
          <a:pPr algn="l">
            <a:lnSpc>
              <a:spcPts val="1425"/>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明</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大・昭・平・令</a:t>
          </a:r>
        </a:p>
      </xdr:txBody>
    </xdr:sp>
    <xdr:clientData/>
  </xdr:twoCellAnchor>
  <xdr:twoCellAnchor>
    <xdr:from xmlns:xdr="http://schemas.openxmlformats.org/drawingml/2006/spreadsheetDrawing">
      <xdr:col>6</xdr:col>
      <xdr:colOff>809625</xdr:colOff>
      <xdr:row>14</xdr:row>
      <xdr:rowOff>47625</xdr:rowOff>
    </xdr:from>
    <xdr:to xmlns:xdr="http://schemas.openxmlformats.org/drawingml/2006/spreadsheetDrawing">
      <xdr:col>7</xdr:col>
      <xdr:colOff>161925</xdr:colOff>
      <xdr:row>15</xdr:row>
      <xdr:rowOff>57785</xdr:rowOff>
    </xdr:to>
    <xdr:sp macro="" textlink="">
      <xdr:nvSpPr>
        <xdr:cNvPr id="86652" name="Rectangle 124"/>
        <xdr:cNvSpPr>
          <a:spLocks noChangeArrowheads="1"/>
        </xdr:cNvSpPr>
      </xdr:nvSpPr>
      <xdr:spPr>
        <a:xfrm>
          <a:off x="3028950" y="2114550"/>
          <a:ext cx="161925" cy="20066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7</xdr:col>
      <xdr:colOff>180975</xdr:colOff>
      <xdr:row>14</xdr:row>
      <xdr:rowOff>47625</xdr:rowOff>
    </xdr:from>
    <xdr:to xmlns:xdr="http://schemas.openxmlformats.org/drawingml/2006/spreadsheetDrawing">
      <xdr:col>7</xdr:col>
      <xdr:colOff>342900</xdr:colOff>
      <xdr:row>15</xdr:row>
      <xdr:rowOff>57785</xdr:rowOff>
    </xdr:to>
    <xdr:sp macro="" textlink="">
      <xdr:nvSpPr>
        <xdr:cNvPr id="86653" name="Rectangle 124"/>
        <xdr:cNvSpPr>
          <a:spLocks noChangeArrowheads="1"/>
        </xdr:cNvSpPr>
      </xdr:nvSpPr>
      <xdr:spPr>
        <a:xfrm>
          <a:off x="3209925" y="2114550"/>
          <a:ext cx="161925" cy="20066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7</xdr:col>
      <xdr:colOff>372110</xdr:colOff>
      <xdr:row>14</xdr:row>
      <xdr:rowOff>47625</xdr:rowOff>
    </xdr:from>
    <xdr:to xmlns:xdr="http://schemas.openxmlformats.org/drawingml/2006/spreadsheetDrawing">
      <xdr:col>8</xdr:col>
      <xdr:colOff>85725</xdr:colOff>
      <xdr:row>15</xdr:row>
      <xdr:rowOff>57785</xdr:rowOff>
    </xdr:to>
    <xdr:sp macro="" textlink="">
      <xdr:nvSpPr>
        <xdr:cNvPr id="86654" name="Rectangle 124"/>
        <xdr:cNvSpPr>
          <a:spLocks noChangeArrowheads="1"/>
        </xdr:cNvSpPr>
      </xdr:nvSpPr>
      <xdr:spPr>
        <a:xfrm>
          <a:off x="3401060" y="2114550"/>
          <a:ext cx="161290" cy="20066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xdr:col>
      <xdr:colOff>629285</xdr:colOff>
      <xdr:row>24</xdr:row>
      <xdr:rowOff>76835</xdr:rowOff>
    </xdr:from>
    <xdr:to xmlns:xdr="http://schemas.openxmlformats.org/drawingml/2006/spreadsheetDrawing">
      <xdr:col>6</xdr:col>
      <xdr:colOff>791210</xdr:colOff>
      <xdr:row>25</xdr:row>
      <xdr:rowOff>124460</xdr:rowOff>
    </xdr:to>
    <xdr:sp macro="" textlink="">
      <xdr:nvSpPr>
        <xdr:cNvPr id="86655" name="Rectangle 124"/>
        <xdr:cNvSpPr>
          <a:spLocks noChangeArrowheads="1"/>
        </xdr:cNvSpPr>
      </xdr:nvSpPr>
      <xdr:spPr>
        <a:xfrm>
          <a:off x="2848610" y="3953510"/>
          <a:ext cx="161925" cy="19050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xdr:col>
      <xdr:colOff>809625</xdr:colOff>
      <xdr:row>24</xdr:row>
      <xdr:rowOff>76835</xdr:rowOff>
    </xdr:from>
    <xdr:to xmlns:xdr="http://schemas.openxmlformats.org/drawingml/2006/spreadsheetDrawing">
      <xdr:col>7</xdr:col>
      <xdr:colOff>171450</xdr:colOff>
      <xdr:row>25</xdr:row>
      <xdr:rowOff>124460</xdr:rowOff>
    </xdr:to>
    <xdr:sp macro="" textlink="">
      <xdr:nvSpPr>
        <xdr:cNvPr id="86656" name="Rectangle 124"/>
        <xdr:cNvSpPr>
          <a:spLocks noChangeArrowheads="1"/>
        </xdr:cNvSpPr>
      </xdr:nvSpPr>
      <xdr:spPr>
        <a:xfrm>
          <a:off x="3028950" y="3953510"/>
          <a:ext cx="171450" cy="19050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7</xdr:col>
      <xdr:colOff>190500</xdr:colOff>
      <xdr:row>24</xdr:row>
      <xdr:rowOff>76835</xdr:rowOff>
    </xdr:from>
    <xdr:to xmlns:xdr="http://schemas.openxmlformats.org/drawingml/2006/spreadsheetDrawing">
      <xdr:col>7</xdr:col>
      <xdr:colOff>352425</xdr:colOff>
      <xdr:row>25</xdr:row>
      <xdr:rowOff>124460</xdr:rowOff>
    </xdr:to>
    <xdr:sp macro="" textlink="">
      <xdr:nvSpPr>
        <xdr:cNvPr id="86657" name="Rectangle 124"/>
        <xdr:cNvSpPr>
          <a:spLocks noChangeArrowheads="1"/>
        </xdr:cNvSpPr>
      </xdr:nvSpPr>
      <xdr:spPr>
        <a:xfrm>
          <a:off x="3219450" y="3953510"/>
          <a:ext cx="161925" cy="19050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7</xdr:col>
      <xdr:colOff>381000</xdr:colOff>
      <xdr:row>24</xdr:row>
      <xdr:rowOff>76835</xdr:rowOff>
    </xdr:from>
    <xdr:to xmlns:xdr="http://schemas.openxmlformats.org/drawingml/2006/spreadsheetDrawing">
      <xdr:col>8</xdr:col>
      <xdr:colOff>85725</xdr:colOff>
      <xdr:row>25</xdr:row>
      <xdr:rowOff>124460</xdr:rowOff>
    </xdr:to>
    <xdr:sp macro="" textlink="">
      <xdr:nvSpPr>
        <xdr:cNvPr id="86658" name="Rectangle 124"/>
        <xdr:cNvSpPr>
          <a:spLocks noChangeArrowheads="1"/>
        </xdr:cNvSpPr>
      </xdr:nvSpPr>
      <xdr:spPr>
        <a:xfrm>
          <a:off x="3409950" y="3953510"/>
          <a:ext cx="152400" cy="19050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editAs="oneCell">
    <xdr:from xmlns:xdr="http://schemas.openxmlformats.org/drawingml/2006/spreadsheetDrawing">
      <xdr:col>4</xdr:col>
      <xdr:colOff>136525</xdr:colOff>
      <xdr:row>33</xdr:row>
      <xdr:rowOff>80010</xdr:rowOff>
    </xdr:from>
    <xdr:to xmlns:xdr="http://schemas.openxmlformats.org/drawingml/2006/spreadsheetDrawing">
      <xdr:col>6</xdr:col>
      <xdr:colOff>615950</xdr:colOff>
      <xdr:row>34</xdr:row>
      <xdr:rowOff>134620</xdr:rowOff>
    </xdr:to>
    <xdr:sp macro="" textlink="">
      <xdr:nvSpPr>
        <xdr:cNvPr id="86659" name="テキスト ボックス 36"/>
        <xdr:cNvSpPr txBox="1">
          <a:spLocks noChangeArrowheads="1"/>
        </xdr:cNvSpPr>
      </xdr:nvSpPr>
      <xdr:spPr>
        <a:xfrm>
          <a:off x="1898650" y="5385435"/>
          <a:ext cx="936625" cy="187960"/>
        </a:xfrm>
        <a:prstGeom prst="rect">
          <a:avLst/>
        </a:prstGeom>
        <a:noFill/>
        <a:ln>
          <a:miter/>
        </a:ln>
      </xdr:spPr>
      <xdr:txBody>
        <a:bodyPr vertOverflow="overflow" horzOverflow="overflow" wrap="none" lIns="20637" tIns="4762" rIns="4762" bIns="4762" anchor="t" upright="1">
          <a:spAutoFit/>
        </a:bodyPr>
        <a:lstStyle/>
        <a:p>
          <a:pPr algn="l">
            <a:lnSpc>
              <a:spcPts val="1425"/>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明</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大・昭・平・令</a:t>
          </a:r>
        </a:p>
      </xdr:txBody>
    </xdr:sp>
    <xdr:clientData/>
  </xdr:twoCellAnchor>
  <xdr:twoCellAnchor editAs="oneCell">
    <xdr:from xmlns:xdr="http://schemas.openxmlformats.org/drawingml/2006/spreadsheetDrawing">
      <xdr:col>15</xdr:col>
      <xdr:colOff>62865</xdr:colOff>
      <xdr:row>17</xdr:row>
      <xdr:rowOff>80010</xdr:rowOff>
    </xdr:from>
    <xdr:to xmlns:xdr="http://schemas.openxmlformats.org/drawingml/2006/spreadsheetDrawing">
      <xdr:col>16</xdr:col>
      <xdr:colOff>100965</xdr:colOff>
      <xdr:row>19</xdr:row>
      <xdr:rowOff>3810</xdr:rowOff>
    </xdr:to>
    <xdr:sp macro="" textlink="">
      <xdr:nvSpPr>
        <xdr:cNvPr id="86660" name="テキスト ボックス 37"/>
        <xdr:cNvSpPr txBox="1">
          <a:spLocks noChangeArrowheads="1"/>
        </xdr:cNvSpPr>
      </xdr:nvSpPr>
      <xdr:spPr>
        <a:xfrm>
          <a:off x="7511415" y="2613660"/>
          <a:ext cx="323850" cy="276225"/>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１．</a:t>
          </a:r>
        </a:p>
      </xdr:txBody>
    </xdr:sp>
    <xdr:clientData/>
  </xdr:twoCellAnchor>
  <xdr:twoCellAnchor editAs="oneCell">
    <xdr:from xmlns:xdr="http://schemas.openxmlformats.org/drawingml/2006/spreadsheetDrawing">
      <xdr:col>15</xdr:col>
      <xdr:colOff>0</xdr:colOff>
      <xdr:row>19</xdr:row>
      <xdr:rowOff>114300</xdr:rowOff>
    </xdr:from>
    <xdr:to xmlns:xdr="http://schemas.openxmlformats.org/drawingml/2006/spreadsheetDrawing">
      <xdr:col>16</xdr:col>
      <xdr:colOff>38100</xdr:colOff>
      <xdr:row>20</xdr:row>
      <xdr:rowOff>181610</xdr:rowOff>
    </xdr:to>
    <xdr:sp macro="" textlink="">
      <xdr:nvSpPr>
        <xdr:cNvPr id="86661" name="テキスト ボックス 38"/>
        <xdr:cNvSpPr txBox="1">
          <a:spLocks noChangeArrowheads="1"/>
        </xdr:cNvSpPr>
      </xdr:nvSpPr>
      <xdr:spPr>
        <a:xfrm>
          <a:off x="7448550" y="3000375"/>
          <a:ext cx="323850" cy="267335"/>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２．</a:t>
          </a:r>
        </a:p>
      </xdr:txBody>
    </xdr:sp>
    <xdr:clientData/>
  </xdr:twoCellAnchor>
  <xdr:twoCellAnchor>
    <xdr:from xmlns:xdr="http://schemas.openxmlformats.org/drawingml/2006/spreadsheetDrawing">
      <xdr:col>18</xdr:col>
      <xdr:colOff>9525</xdr:colOff>
      <xdr:row>9</xdr:row>
      <xdr:rowOff>172085</xdr:rowOff>
    </xdr:from>
    <xdr:to xmlns:xdr="http://schemas.openxmlformats.org/drawingml/2006/spreadsheetDrawing">
      <xdr:col>22</xdr:col>
      <xdr:colOff>190500</xdr:colOff>
      <xdr:row>11</xdr:row>
      <xdr:rowOff>38100</xdr:rowOff>
    </xdr:to>
    <xdr:sp macro="" textlink="">
      <xdr:nvSpPr>
        <xdr:cNvPr id="86662" name="テキスト ボックス 41"/>
        <xdr:cNvSpPr txBox="1">
          <a:spLocks noChangeArrowheads="1"/>
        </xdr:cNvSpPr>
      </xdr:nvSpPr>
      <xdr:spPr>
        <a:xfrm>
          <a:off x="8315325" y="1286510"/>
          <a:ext cx="1333500" cy="247015"/>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p>
      </xdr:txBody>
    </xdr:sp>
    <xdr:clientData/>
  </xdr:twoCellAnchor>
  <xdr:twoCellAnchor editAs="oneCell">
    <xdr:from xmlns:xdr="http://schemas.openxmlformats.org/drawingml/2006/spreadsheetDrawing">
      <xdr:col>18</xdr:col>
      <xdr:colOff>207010</xdr:colOff>
      <xdr:row>8</xdr:row>
      <xdr:rowOff>12065</xdr:rowOff>
    </xdr:from>
    <xdr:to xmlns:xdr="http://schemas.openxmlformats.org/drawingml/2006/spreadsheetDrawing">
      <xdr:col>20</xdr:col>
      <xdr:colOff>133985</xdr:colOff>
      <xdr:row>8</xdr:row>
      <xdr:rowOff>164465</xdr:rowOff>
    </xdr:to>
    <xdr:sp macro="" textlink="">
      <xdr:nvSpPr>
        <xdr:cNvPr id="86663" name="テキスト ボックス 42"/>
        <xdr:cNvSpPr txBox="1">
          <a:spLocks noChangeArrowheads="1"/>
        </xdr:cNvSpPr>
      </xdr:nvSpPr>
      <xdr:spPr>
        <a:xfrm>
          <a:off x="8512810" y="935990"/>
          <a:ext cx="536575" cy="152400"/>
        </a:xfrm>
        <a:prstGeom prst="rect">
          <a:avLst/>
        </a:prstGeom>
        <a:noFill/>
        <a:ln>
          <a:miter/>
        </a:ln>
      </xdr:spPr>
      <xdr:txBody>
        <a:bodyPr vertOverflow="overflow" horzOverflow="overflow" wrap="none" lIns="17462" tIns="4762" rIns="4762" bIns="4762" anchor="t" upright="1">
          <a:spAutoFit/>
        </a:bodyPr>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農耕作業用</a:t>
          </a:r>
        </a:p>
      </xdr:txBody>
    </xdr:sp>
    <xdr:clientData/>
  </xdr:twoCellAnchor>
  <xdr:twoCellAnchor editAs="oneCell">
    <xdr:from xmlns:xdr="http://schemas.openxmlformats.org/drawingml/2006/spreadsheetDrawing">
      <xdr:col>18</xdr:col>
      <xdr:colOff>187960</xdr:colOff>
      <xdr:row>9</xdr:row>
      <xdr:rowOff>12700</xdr:rowOff>
    </xdr:from>
    <xdr:to xmlns:xdr="http://schemas.openxmlformats.org/drawingml/2006/spreadsheetDrawing">
      <xdr:col>19</xdr:col>
      <xdr:colOff>133985</xdr:colOff>
      <xdr:row>9</xdr:row>
      <xdr:rowOff>165100</xdr:rowOff>
    </xdr:to>
    <xdr:sp macro="" textlink="">
      <xdr:nvSpPr>
        <xdr:cNvPr id="86664" name="テキスト ボックス 43"/>
        <xdr:cNvSpPr txBox="1">
          <a:spLocks noChangeArrowheads="1"/>
        </xdr:cNvSpPr>
      </xdr:nvSpPr>
      <xdr:spPr>
        <a:xfrm>
          <a:off x="8493760" y="1127125"/>
          <a:ext cx="317500" cy="152400"/>
        </a:xfrm>
        <a:prstGeom prst="rect">
          <a:avLst/>
        </a:prstGeom>
        <a:noFill/>
        <a:ln>
          <a:miter/>
        </a:ln>
      </xdr:spPr>
      <xdr:txBody>
        <a:bodyPr vertOverflow="overflow" horzOverflow="overflow" wrap="none" lIns="17462" tIns="4762" rIns="4762" bIns="4762" anchor="t" upright="1">
          <a:spAutoFit/>
        </a:bodyPr>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その他</a:t>
          </a:r>
        </a:p>
      </xdr:txBody>
    </xdr:sp>
    <xdr:clientData/>
  </xdr:twoCellAnchor>
  <xdr:twoCellAnchor>
    <xdr:from xmlns:xdr="http://schemas.openxmlformats.org/drawingml/2006/spreadsheetDrawing">
      <xdr:col>18</xdr:col>
      <xdr:colOff>9525</xdr:colOff>
      <xdr:row>9</xdr:row>
      <xdr:rowOff>172085</xdr:rowOff>
    </xdr:from>
    <xdr:to xmlns:xdr="http://schemas.openxmlformats.org/drawingml/2006/spreadsheetDrawing">
      <xdr:col>22</xdr:col>
      <xdr:colOff>190500</xdr:colOff>
      <xdr:row>11</xdr:row>
      <xdr:rowOff>38100</xdr:rowOff>
    </xdr:to>
    <xdr:sp macro="" textlink="">
      <xdr:nvSpPr>
        <xdr:cNvPr id="86665" name="テキスト ボックス 44"/>
        <xdr:cNvSpPr txBox="1">
          <a:spLocks noChangeArrowheads="1"/>
        </xdr:cNvSpPr>
      </xdr:nvSpPr>
      <xdr:spPr>
        <a:xfrm>
          <a:off x="8315325" y="1286510"/>
          <a:ext cx="1333500" cy="247015"/>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a:t>
          </a:r>
        </a:p>
      </xdr:txBody>
    </xdr:sp>
    <xdr:clientData/>
  </xdr:twoCellAnchor>
  <xdr:twoCellAnchor>
    <xdr:from xmlns:xdr="http://schemas.openxmlformats.org/drawingml/2006/spreadsheetDrawing">
      <xdr:col>11</xdr:col>
      <xdr:colOff>0</xdr:colOff>
      <xdr:row>13</xdr:row>
      <xdr:rowOff>0</xdr:rowOff>
    </xdr:from>
    <xdr:to xmlns:xdr="http://schemas.openxmlformats.org/drawingml/2006/spreadsheetDrawing">
      <xdr:col>13</xdr:col>
      <xdr:colOff>8890</xdr:colOff>
      <xdr:row>14</xdr:row>
      <xdr:rowOff>56515</xdr:rowOff>
    </xdr:to>
    <xdr:sp macro="" textlink="">
      <xdr:nvSpPr>
        <xdr:cNvPr id="21150" name="テキスト ボックス 62"/>
        <xdr:cNvSpPr txBox="1">
          <a:spLocks noChangeArrowheads="1"/>
        </xdr:cNvSpPr>
      </xdr:nvSpPr>
      <xdr:spPr>
        <a:xfrm>
          <a:off x="5495925" y="1876425"/>
          <a:ext cx="1332865" cy="247015"/>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a:t>
          </a:r>
        </a:p>
      </xdr:txBody>
    </xdr:sp>
    <xdr:clientData/>
  </xdr:twoCellAnchor>
  <xdr:twoCellAnchor editAs="oneCell">
    <xdr:from xmlns:xdr="http://schemas.openxmlformats.org/drawingml/2006/spreadsheetDrawing">
      <xdr:col>3</xdr:col>
      <xdr:colOff>38100</xdr:colOff>
      <xdr:row>53</xdr:row>
      <xdr:rowOff>81280</xdr:rowOff>
    </xdr:from>
    <xdr:to xmlns:xdr="http://schemas.openxmlformats.org/drawingml/2006/spreadsheetDrawing">
      <xdr:col>3</xdr:col>
      <xdr:colOff>219710</xdr:colOff>
      <xdr:row>62</xdr:row>
      <xdr:rowOff>16510</xdr:rowOff>
    </xdr:to>
    <xdr:sp macro="" textlink="">
      <xdr:nvSpPr>
        <xdr:cNvPr id="21163" name="テキスト ボックス 75"/>
        <xdr:cNvSpPr txBox="1">
          <a:spLocks noChangeArrowheads="1"/>
        </xdr:cNvSpPr>
      </xdr:nvSpPr>
      <xdr:spPr>
        <a:xfrm>
          <a:off x="1200150" y="7729855"/>
          <a:ext cx="181610" cy="792480"/>
        </a:xfrm>
        <a:prstGeom prst="rect">
          <a:avLst/>
        </a:prstGeom>
        <a:noFill/>
        <a:ln>
          <a:miter/>
        </a:ln>
      </xdr:spPr>
      <xdr:txBody>
        <a:bodyPr vertOverflow="overflow" horzOverflow="overflow" vert="wordArtVertRtl" wrap="none" lIns="4762" tIns="4762" rIns="23812" bIns="4762" anchor="t" upright="1">
          <a:spAutoFit/>
        </a:bodyPr>
        <a:lstStyle/>
        <a:p>
          <a:pPr algn="l"/>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本人確認</a:t>
          </a:r>
        </a:p>
      </xdr:txBody>
    </xdr:sp>
    <xdr:clientData/>
  </xdr:twoCellAnchor>
  <xdr:twoCellAnchor editAs="oneCell">
    <xdr:from xmlns:xdr="http://schemas.openxmlformats.org/drawingml/2006/spreadsheetDrawing">
      <xdr:col>5</xdr:col>
      <xdr:colOff>76200</xdr:colOff>
      <xdr:row>53</xdr:row>
      <xdr:rowOff>59055</xdr:rowOff>
    </xdr:from>
    <xdr:to xmlns:xdr="http://schemas.openxmlformats.org/drawingml/2006/spreadsheetDrawing">
      <xdr:col>6</xdr:col>
      <xdr:colOff>38100</xdr:colOff>
      <xdr:row>55</xdr:row>
      <xdr:rowOff>6985</xdr:rowOff>
    </xdr:to>
    <xdr:sp macro="" textlink="">
      <xdr:nvSpPr>
        <xdr:cNvPr id="21164" name="テキスト ボックス 76"/>
        <xdr:cNvSpPr txBox="1">
          <a:spLocks noChangeArrowheads="1"/>
        </xdr:cNvSpPr>
      </xdr:nvSpPr>
      <xdr:spPr>
        <a:xfrm>
          <a:off x="2066925" y="7707630"/>
          <a:ext cx="190500" cy="157480"/>
        </a:xfrm>
        <a:prstGeom prst="rect">
          <a:avLst/>
        </a:prstGeom>
        <a:noFill/>
        <a:ln>
          <a:miter/>
        </a:ln>
      </xdr:spPr>
      <xdr:txBody>
        <a:bodyPr vertOverflow="overflow" horzOverflow="overflow" wrap="none" lIns="23812" tIns="4762" rIns="4762" bIns="4762" anchor="t" upright="1">
          <a:spAutoFit/>
        </a:bodyPr>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免</a:t>
          </a:r>
        </a:p>
      </xdr:txBody>
    </xdr:sp>
    <xdr:clientData/>
  </xdr:twoCellAnchor>
  <xdr:twoCellAnchor editAs="oneCell">
    <xdr:from xmlns:xdr="http://schemas.openxmlformats.org/drawingml/2006/spreadsheetDrawing">
      <xdr:col>6</xdr:col>
      <xdr:colOff>114935</xdr:colOff>
      <xdr:row>53</xdr:row>
      <xdr:rowOff>40005</xdr:rowOff>
    </xdr:from>
    <xdr:to xmlns:xdr="http://schemas.openxmlformats.org/drawingml/2006/spreadsheetDrawing">
      <xdr:col>6</xdr:col>
      <xdr:colOff>699135</xdr:colOff>
      <xdr:row>54</xdr:row>
      <xdr:rowOff>91440</xdr:rowOff>
    </xdr:to>
    <xdr:sp macro="" textlink="">
      <xdr:nvSpPr>
        <xdr:cNvPr id="21165" name="テキスト ボックス 77"/>
        <xdr:cNvSpPr txBox="1">
          <a:spLocks noChangeArrowheads="1"/>
        </xdr:cNvSpPr>
      </xdr:nvSpPr>
      <xdr:spPr>
        <a:xfrm>
          <a:off x="2334260" y="7688580"/>
          <a:ext cx="584200" cy="156210"/>
        </a:xfrm>
        <a:prstGeom prst="rect">
          <a:avLst/>
        </a:prstGeom>
        <a:noFill/>
        <a:ln>
          <a:miter/>
        </a:ln>
      </xdr:spPr>
      <xdr:txBody>
        <a:bodyPr vertOverflow="overflow" horzOverflow="overflow" wrap="none" lIns="23812" tIns="4762" rIns="4762" bIns="4762" anchor="t" upright="1">
          <a:spAutoFit/>
        </a:bodyPr>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個カード</a:t>
          </a:r>
        </a:p>
      </xdr:txBody>
    </xdr:sp>
    <xdr:clientData/>
  </xdr:twoCellAnchor>
  <xdr:twoCellAnchor editAs="oneCell">
    <xdr:from xmlns:xdr="http://schemas.openxmlformats.org/drawingml/2006/spreadsheetDrawing">
      <xdr:col>6</xdr:col>
      <xdr:colOff>762635</xdr:colOff>
      <xdr:row>53</xdr:row>
      <xdr:rowOff>40005</xdr:rowOff>
    </xdr:from>
    <xdr:to xmlns:xdr="http://schemas.openxmlformats.org/drawingml/2006/spreadsheetDrawing">
      <xdr:col>7</xdr:col>
      <xdr:colOff>271145</xdr:colOff>
      <xdr:row>54</xdr:row>
      <xdr:rowOff>91440</xdr:rowOff>
    </xdr:to>
    <xdr:sp macro="" textlink="">
      <xdr:nvSpPr>
        <xdr:cNvPr id="21166" name="テキスト ボックス 78"/>
        <xdr:cNvSpPr txBox="1">
          <a:spLocks noChangeArrowheads="1"/>
        </xdr:cNvSpPr>
      </xdr:nvSpPr>
      <xdr:spPr>
        <a:xfrm>
          <a:off x="2981960" y="7688580"/>
          <a:ext cx="318135" cy="156210"/>
        </a:xfrm>
        <a:prstGeom prst="rect">
          <a:avLst/>
        </a:prstGeom>
        <a:noFill/>
        <a:ln>
          <a:miter/>
        </a:ln>
      </xdr:spPr>
      <xdr:txBody>
        <a:bodyPr vertOverflow="overflow" horzOverflow="overflow" wrap="none" lIns="23812" tIns="4762" rIns="4762" bIns="4762" anchor="t" upright="1">
          <a:spAutoFit/>
        </a:bodyPr>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パス</a:t>
          </a:r>
        </a:p>
      </xdr:txBody>
    </xdr:sp>
    <xdr:clientData/>
  </xdr:twoCellAnchor>
  <xdr:twoCellAnchor editAs="oneCell">
    <xdr:from xmlns:xdr="http://schemas.openxmlformats.org/drawingml/2006/spreadsheetDrawing">
      <xdr:col>7</xdr:col>
      <xdr:colOff>362585</xdr:colOff>
      <xdr:row>53</xdr:row>
      <xdr:rowOff>40005</xdr:rowOff>
    </xdr:from>
    <xdr:to xmlns:xdr="http://schemas.openxmlformats.org/drawingml/2006/spreadsheetDrawing">
      <xdr:col>8</xdr:col>
      <xdr:colOff>248920</xdr:colOff>
      <xdr:row>54</xdr:row>
      <xdr:rowOff>91440</xdr:rowOff>
    </xdr:to>
    <xdr:sp macro="" textlink="">
      <xdr:nvSpPr>
        <xdr:cNvPr id="21167" name="テキスト ボックス 79"/>
        <xdr:cNvSpPr txBox="1">
          <a:spLocks noChangeArrowheads="1"/>
        </xdr:cNvSpPr>
      </xdr:nvSpPr>
      <xdr:spPr>
        <a:xfrm>
          <a:off x="3391535" y="7688580"/>
          <a:ext cx="334010" cy="156210"/>
        </a:xfrm>
        <a:prstGeom prst="rect">
          <a:avLst/>
        </a:prstGeom>
        <a:noFill/>
        <a:ln>
          <a:miter/>
        </a:ln>
      </xdr:spPr>
      <xdr:txBody>
        <a:bodyPr vertOverflow="overflow" horzOverflow="overflow" wrap="none" lIns="23812" tIns="4762" rIns="4762" bIns="4762" anchor="t" upright="1">
          <a:spAutoFit/>
        </a:bodyPr>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障手</a:t>
          </a:r>
        </a:p>
      </xdr:txBody>
    </xdr:sp>
    <xdr:clientData/>
  </xdr:twoCellAnchor>
  <xdr:twoCellAnchor editAs="oneCell">
    <xdr:from xmlns:xdr="http://schemas.openxmlformats.org/drawingml/2006/spreadsheetDrawing">
      <xdr:col>5</xdr:col>
      <xdr:colOff>36830</xdr:colOff>
      <xdr:row>58</xdr:row>
      <xdr:rowOff>31115</xdr:rowOff>
    </xdr:from>
    <xdr:to xmlns:xdr="http://schemas.openxmlformats.org/drawingml/2006/spreadsheetDrawing">
      <xdr:col>9</xdr:col>
      <xdr:colOff>262890</xdr:colOff>
      <xdr:row>62</xdr:row>
      <xdr:rowOff>26035</xdr:rowOff>
    </xdr:to>
    <xdr:sp macro="" textlink="">
      <xdr:nvSpPr>
        <xdr:cNvPr id="21168" name="テキスト ボックス 80"/>
        <xdr:cNvSpPr txBox="1">
          <a:spLocks noChangeArrowheads="1"/>
        </xdr:cNvSpPr>
      </xdr:nvSpPr>
      <xdr:spPr>
        <a:xfrm>
          <a:off x="2027555" y="8194040"/>
          <a:ext cx="2064385" cy="337820"/>
        </a:xfrm>
        <a:prstGeom prst="rect">
          <a:avLst/>
        </a:prstGeom>
        <a:noFill/>
        <a:ln>
          <a:miter/>
        </a:ln>
      </xdr:spPr>
      <xdr:txBody>
        <a:bodyPr vertOverflow="clip" horzOverflow="overflow" wrap="square" lIns="23812" tIns="4762" rIns="4762" bIns="4762"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（番号　　　　　　　　　　　　　　）</a:t>
          </a:r>
        </a:p>
      </xdr:txBody>
    </xdr:sp>
    <xdr:clientData/>
  </xdr:twoCellAnchor>
  <xdr:twoCellAnchor editAs="oneCell">
    <xdr:from xmlns:xdr="http://schemas.openxmlformats.org/drawingml/2006/spreadsheetDrawing">
      <xdr:col>8</xdr:col>
      <xdr:colOff>347980</xdr:colOff>
      <xdr:row>54</xdr:row>
      <xdr:rowOff>33020</xdr:rowOff>
    </xdr:from>
    <xdr:to xmlns:xdr="http://schemas.openxmlformats.org/drawingml/2006/spreadsheetDrawing">
      <xdr:col>9</xdr:col>
      <xdr:colOff>264795</xdr:colOff>
      <xdr:row>60</xdr:row>
      <xdr:rowOff>67945</xdr:rowOff>
    </xdr:to>
    <xdr:sp macro="" textlink="">
      <xdr:nvSpPr>
        <xdr:cNvPr id="21169" name="テキスト ボックス 81"/>
        <xdr:cNvSpPr txBox="1">
          <a:spLocks noChangeArrowheads="1"/>
        </xdr:cNvSpPr>
      </xdr:nvSpPr>
      <xdr:spPr>
        <a:xfrm>
          <a:off x="3824605" y="7786370"/>
          <a:ext cx="269240" cy="615950"/>
        </a:xfrm>
        <a:prstGeom prst="rect">
          <a:avLst/>
        </a:prstGeom>
        <a:noFill/>
        <a:ln>
          <a:miter/>
        </a:ln>
      </xdr:spPr>
      <xdr:txBody>
        <a:bodyPr vertOverflow="clip" horzOverflow="overflow" vert="wordArtVertRtl" wrap="square" lIns="4762" tIns="4762" rIns="23812" bIns="4762" anchor="ctr" upright="1"/>
        <a:lstStyle/>
        <a:p>
          <a:pPr algn="l"/>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届出者</a:t>
          </a:r>
        </a:p>
      </xdr:txBody>
    </xdr:sp>
    <xdr:clientData/>
  </xdr:twoCellAnchor>
  <xdr:twoCellAnchor editAs="oneCell">
    <xdr:from xmlns:xdr="http://schemas.openxmlformats.org/drawingml/2006/spreadsheetDrawing">
      <xdr:col>9</xdr:col>
      <xdr:colOff>307975</xdr:colOff>
      <xdr:row>55</xdr:row>
      <xdr:rowOff>24765</xdr:rowOff>
    </xdr:from>
    <xdr:to xmlns:xdr="http://schemas.openxmlformats.org/drawingml/2006/spreadsheetDrawing">
      <xdr:col>10</xdr:col>
      <xdr:colOff>98425</xdr:colOff>
      <xdr:row>57</xdr:row>
      <xdr:rowOff>10160</xdr:rowOff>
    </xdr:to>
    <xdr:sp macro="" textlink="">
      <xdr:nvSpPr>
        <xdr:cNvPr id="21170" name="テキスト ボックス 82"/>
        <xdr:cNvSpPr txBox="1">
          <a:spLocks noChangeArrowheads="1"/>
        </xdr:cNvSpPr>
      </xdr:nvSpPr>
      <xdr:spPr>
        <a:xfrm>
          <a:off x="4137025" y="7882890"/>
          <a:ext cx="419100" cy="18542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本人</a:t>
          </a:r>
        </a:p>
      </xdr:txBody>
    </xdr:sp>
    <xdr:clientData/>
  </xdr:twoCellAnchor>
  <xdr:twoCellAnchor editAs="oneCell">
    <xdr:from xmlns:xdr="http://schemas.openxmlformats.org/drawingml/2006/spreadsheetDrawing">
      <xdr:col>9</xdr:col>
      <xdr:colOff>309245</xdr:colOff>
      <xdr:row>60</xdr:row>
      <xdr:rowOff>0</xdr:rowOff>
    </xdr:from>
    <xdr:to xmlns:xdr="http://schemas.openxmlformats.org/drawingml/2006/spreadsheetDrawing">
      <xdr:col>11</xdr:col>
      <xdr:colOff>67945</xdr:colOff>
      <xdr:row>62</xdr:row>
      <xdr:rowOff>22225</xdr:rowOff>
    </xdr:to>
    <xdr:sp macro="" textlink="">
      <xdr:nvSpPr>
        <xdr:cNvPr id="21171" name="テキスト ボックス 83"/>
        <xdr:cNvSpPr txBox="1">
          <a:spLocks noChangeArrowheads="1"/>
        </xdr:cNvSpPr>
      </xdr:nvSpPr>
      <xdr:spPr>
        <a:xfrm>
          <a:off x="4138295" y="8334375"/>
          <a:ext cx="1425575" cy="193675"/>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代理（　　　　　　）</a:t>
          </a:r>
        </a:p>
      </xdr:txBody>
    </xdr:sp>
    <xdr:clientData/>
  </xdr:twoCellAnchor>
  <xdr:twoCellAnchor editAs="oneCell">
    <xdr:from xmlns:xdr="http://schemas.openxmlformats.org/drawingml/2006/spreadsheetDrawing">
      <xdr:col>9</xdr:col>
      <xdr:colOff>296545</xdr:colOff>
      <xdr:row>53</xdr:row>
      <xdr:rowOff>34925</xdr:rowOff>
    </xdr:from>
    <xdr:to xmlns:xdr="http://schemas.openxmlformats.org/drawingml/2006/spreadsheetDrawing">
      <xdr:col>10</xdr:col>
      <xdr:colOff>993775</xdr:colOff>
      <xdr:row>55</xdr:row>
      <xdr:rowOff>9525</xdr:rowOff>
    </xdr:to>
    <xdr:sp macro="" textlink="">
      <xdr:nvSpPr>
        <xdr:cNvPr id="21172" name="テキスト ボックス 84"/>
        <xdr:cNvSpPr txBox="1">
          <a:spLocks noChangeArrowheads="1"/>
        </xdr:cNvSpPr>
      </xdr:nvSpPr>
      <xdr:spPr>
        <a:xfrm>
          <a:off x="4125595" y="7683500"/>
          <a:ext cx="1325880" cy="18415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所有者 （ 新 ・ 旧 ）</a:t>
          </a:r>
        </a:p>
      </xdr:txBody>
    </xdr:sp>
    <xdr:clientData/>
  </xdr:twoCellAnchor>
  <xdr:twoCellAnchor editAs="oneCell">
    <xdr:from xmlns:xdr="http://schemas.openxmlformats.org/drawingml/2006/spreadsheetDrawing">
      <xdr:col>9</xdr:col>
      <xdr:colOff>307975</xdr:colOff>
      <xdr:row>57</xdr:row>
      <xdr:rowOff>40005</xdr:rowOff>
    </xdr:from>
    <xdr:to xmlns:xdr="http://schemas.openxmlformats.org/drawingml/2006/spreadsheetDrawing">
      <xdr:col>9</xdr:col>
      <xdr:colOff>617220</xdr:colOff>
      <xdr:row>59</xdr:row>
      <xdr:rowOff>38100</xdr:rowOff>
    </xdr:to>
    <xdr:sp macro="" textlink="">
      <xdr:nvSpPr>
        <xdr:cNvPr id="21173" name="テキスト ボックス 85"/>
        <xdr:cNvSpPr txBox="1">
          <a:spLocks noChangeArrowheads="1"/>
        </xdr:cNvSpPr>
      </xdr:nvSpPr>
      <xdr:spPr>
        <a:xfrm>
          <a:off x="4137025" y="8098155"/>
          <a:ext cx="309245" cy="188595"/>
        </a:xfrm>
        <a:prstGeom prst="rect">
          <a:avLst/>
        </a:prstGeom>
        <a:noFill/>
        <a:ln>
          <a:miter/>
        </a:ln>
      </xdr:spPr>
      <xdr:txBody>
        <a:bodyPr vertOverflow="overflow" horzOverflow="overflow" wrap="none" lIns="23812" tIns="4762" rIns="4762" bIns="4762" anchor="t" upright="1">
          <a:spAutoFit/>
        </a:bodyPr>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業者</a:t>
          </a:r>
        </a:p>
      </xdr:txBody>
    </xdr:sp>
    <xdr:clientData/>
  </xdr:twoCellAnchor>
  <xdr:twoCellAnchor>
    <xdr:from xmlns:xdr="http://schemas.openxmlformats.org/drawingml/2006/spreadsheetDrawing">
      <xdr:col>9</xdr:col>
      <xdr:colOff>262890</xdr:colOff>
      <xdr:row>53</xdr:row>
      <xdr:rowOff>0</xdr:rowOff>
    </xdr:from>
    <xdr:to xmlns:xdr="http://schemas.openxmlformats.org/drawingml/2006/spreadsheetDrawing">
      <xdr:col>9</xdr:col>
      <xdr:colOff>262890</xdr:colOff>
      <xdr:row>61</xdr:row>
      <xdr:rowOff>85725</xdr:rowOff>
    </xdr:to>
    <xdr:sp macro="" textlink="">
      <xdr:nvSpPr>
        <xdr:cNvPr id="21174" name="直線 86"/>
        <xdr:cNvSpPr/>
      </xdr:nvSpPr>
      <xdr:spPr>
        <a:xfrm>
          <a:off x="4091940" y="7648575"/>
          <a:ext cx="0" cy="857250"/>
        </a:xfrm>
        <a:prstGeom prst="line">
          <a:avLst/>
        </a:prstGeom>
        <a:noFill/>
        <a:ln w="9525">
          <a:solidFill>
            <a:sysClr val="windowText" lastClr="000000"/>
          </a:solidFill>
          <a:miter/>
          <a:headEnd type="none"/>
          <a:tailEnd type="none"/>
        </a:ln>
      </xdr:spPr>
      <xdr:txBody>
        <a:bodyPr vertOverflow="overflow" horzOverflow="overflow" upright="1"/>
        <a:lstStyle/>
        <a:p/>
      </xdr:txBody>
    </xdr:sp>
    <xdr:clientData/>
  </xdr:twoCellAnchor>
  <xdr:twoCellAnchor editAs="oneCell">
    <xdr:from xmlns:xdr="http://schemas.openxmlformats.org/drawingml/2006/spreadsheetDrawing">
      <xdr:col>5</xdr:col>
      <xdr:colOff>64135</xdr:colOff>
      <xdr:row>55</xdr:row>
      <xdr:rowOff>36830</xdr:rowOff>
    </xdr:from>
    <xdr:to xmlns:xdr="http://schemas.openxmlformats.org/drawingml/2006/spreadsheetDrawing">
      <xdr:col>8</xdr:col>
      <xdr:colOff>139700</xdr:colOff>
      <xdr:row>58</xdr:row>
      <xdr:rowOff>73025</xdr:rowOff>
    </xdr:to>
    <xdr:sp macro="" textlink="">
      <xdr:nvSpPr>
        <xdr:cNvPr id="21175" name="テキスト ボックス 87"/>
        <xdr:cNvSpPr txBox="1">
          <a:spLocks noChangeArrowheads="1"/>
        </xdr:cNvSpPr>
      </xdr:nvSpPr>
      <xdr:spPr>
        <a:xfrm>
          <a:off x="2054860" y="7894955"/>
          <a:ext cx="1561465" cy="340995"/>
        </a:xfrm>
        <a:prstGeom prst="rect">
          <a:avLst/>
        </a:prstGeom>
        <a:noFill/>
        <a:ln>
          <a:miter/>
        </a:ln>
      </xdr:spPr>
      <xdr:txBody>
        <a:bodyPr vertOverflow="clip" horzOverflow="overflow" wrap="square" lIns="23812" tIns="4762" rIns="4762" bIns="4762"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その他（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5</xdr:col>
      <xdr:colOff>152400</xdr:colOff>
      <xdr:row>14</xdr:row>
      <xdr:rowOff>57785</xdr:rowOff>
    </xdr:from>
    <xdr:to xmlns:xdr="http://schemas.openxmlformats.org/drawingml/2006/spreadsheetDrawing">
      <xdr:col>6</xdr:col>
      <xdr:colOff>85725</xdr:colOff>
      <xdr:row>15</xdr:row>
      <xdr:rowOff>66675</xdr:rowOff>
    </xdr:to>
    <xdr:sp macro="" textlink="">
      <xdr:nvSpPr>
        <xdr:cNvPr id="90392" name="Rectangle 6"/>
        <xdr:cNvSpPr>
          <a:spLocks noChangeArrowheads="1"/>
        </xdr:cNvSpPr>
      </xdr:nvSpPr>
      <xdr:spPr>
        <a:xfrm>
          <a:off x="2143125" y="2124710"/>
          <a:ext cx="161925" cy="19939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26</xdr:col>
      <xdr:colOff>9525</xdr:colOff>
      <xdr:row>15</xdr:row>
      <xdr:rowOff>95885</xdr:rowOff>
    </xdr:from>
    <xdr:to xmlns:xdr="http://schemas.openxmlformats.org/drawingml/2006/spreadsheetDrawing">
      <xdr:col>26</xdr:col>
      <xdr:colOff>9525</xdr:colOff>
      <xdr:row>15</xdr:row>
      <xdr:rowOff>95885</xdr:rowOff>
    </xdr:to>
    <xdr:sp macro="" textlink="">
      <xdr:nvSpPr>
        <xdr:cNvPr id="90393" name="Line 63"/>
        <xdr:cNvSpPr>
          <a:spLocks noChangeShapeType="1"/>
        </xdr:cNvSpPr>
      </xdr:nvSpPr>
      <xdr:spPr>
        <a:xfrm>
          <a:off x="10506075" y="2353310"/>
          <a:ext cx="0"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xdr:col>
      <xdr:colOff>114935</xdr:colOff>
      <xdr:row>14</xdr:row>
      <xdr:rowOff>57785</xdr:rowOff>
    </xdr:from>
    <xdr:to xmlns:xdr="http://schemas.openxmlformats.org/drawingml/2006/spreadsheetDrawing">
      <xdr:col>6</xdr:col>
      <xdr:colOff>276225</xdr:colOff>
      <xdr:row>15</xdr:row>
      <xdr:rowOff>66675</xdr:rowOff>
    </xdr:to>
    <xdr:sp macro="" textlink="">
      <xdr:nvSpPr>
        <xdr:cNvPr id="90394" name="Rectangle 109"/>
        <xdr:cNvSpPr>
          <a:spLocks noChangeArrowheads="1"/>
        </xdr:cNvSpPr>
      </xdr:nvSpPr>
      <xdr:spPr>
        <a:xfrm>
          <a:off x="2334260" y="2124710"/>
          <a:ext cx="161290" cy="19939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xdr:col>
      <xdr:colOff>305435</xdr:colOff>
      <xdr:row>14</xdr:row>
      <xdr:rowOff>57785</xdr:rowOff>
    </xdr:from>
    <xdr:to xmlns:xdr="http://schemas.openxmlformats.org/drawingml/2006/spreadsheetDrawing">
      <xdr:col>6</xdr:col>
      <xdr:colOff>466725</xdr:colOff>
      <xdr:row>15</xdr:row>
      <xdr:rowOff>66675</xdr:rowOff>
    </xdr:to>
    <xdr:sp macro="" textlink="">
      <xdr:nvSpPr>
        <xdr:cNvPr id="90395" name="Rectangle 110"/>
        <xdr:cNvSpPr>
          <a:spLocks noChangeArrowheads="1"/>
        </xdr:cNvSpPr>
      </xdr:nvSpPr>
      <xdr:spPr>
        <a:xfrm>
          <a:off x="2524760" y="2124710"/>
          <a:ext cx="161290" cy="19939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editAs="oneCell">
    <xdr:from xmlns:xdr="http://schemas.openxmlformats.org/drawingml/2006/spreadsheetDrawing">
      <xdr:col>6</xdr:col>
      <xdr:colOff>457200</xdr:colOff>
      <xdr:row>14</xdr:row>
      <xdr:rowOff>85725</xdr:rowOff>
    </xdr:from>
    <xdr:to xmlns:xdr="http://schemas.openxmlformats.org/drawingml/2006/spreadsheetDrawing">
      <xdr:col>6</xdr:col>
      <xdr:colOff>638810</xdr:colOff>
      <xdr:row>15</xdr:row>
      <xdr:rowOff>95885</xdr:rowOff>
    </xdr:to>
    <xdr:sp macro="" textlink="">
      <xdr:nvSpPr>
        <xdr:cNvPr id="90396" name="Text Box 145"/>
        <xdr:cNvSpPr txBox="1">
          <a:spLocks noChangeArrowheads="1"/>
        </xdr:cNvSpPr>
      </xdr:nvSpPr>
      <xdr:spPr>
        <a:xfrm>
          <a:off x="2676525" y="2152650"/>
          <a:ext cx="181610" cy="200660"/>
        </a:xfrm>
        <a:prstGeom prst="rect">
          <a:avLst/>
        </a:prstGeom>
        <a:noFill/>
        <a:ln>
          <a:miter/>
        </a:ln>
      </xdr:spPr>
      <xdr:txBody>
        <a:bodyPr vertOverflow="clip" horzOverflow="overflow" wrap="square" lIns="27432" tIns="18288" rIns="0" bIns="0" anchor="t"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editAs="oneCell">
    <xdr:from xmlns:xdr="http://schemas.openxmlformats.org/drawingml/2006/spreadsheetDrawing">
      <xdr:col>10</xdr:col>
      <xdr:colOff>210185</xdr:colOff>
      <xdr:row>9</xdr:row>
      <xdr:rowOff>18415</xdr:rowOff>
    </xdr:from>
    <xdr:to xmlns:xdr="http://schemas.openxmlformats.org/drawingml/2006/spreadsheetDrawing">
      <xdr:col>10</xdr:col>
      <xdr:colOff>610235</xdr:colOff>
      <xdr:row>9</xdr:row>
      <xdr:rowOff>183515</xdr:rowOff>
    </xdr:to>
    <xdr:sp macro="" textlink="">
      <xdr:nvSpPr>
        <xdr:cNvPr id="90397" name="テキスト ボックス 6"/>
        <xdr:cNvSpPr txBox="1">
          <a:spLocks noChangeArrowheads="1"/>
        </xdr:cNvSpPr>
      </xdr:nvSpPr>
      <xdr:spPr>
        <a:xfrm>
          <a:off x="4667885" y="1132840"/>
          <a:ext cx="400050" cy="165100"/>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譲受け</a:t>
          </a:r>
        </a:p>
      </xdr:txBody>
    </xdr:sp>
    <xdr:clientData/>
  </xdr:twoCellAnchor>
  <xdr:twoCellAnchor editAs="oneCell">
    <xdr:from xmlns:xdr="http://schemas.openxmlformats.org/drawingml/2006/spreadsheetDrawing">
      <xdr:col>10</xdr:col>
      <xdr:colOff>210185</xdr:colOff>
      <xdr:row>10</xdr:row>
      <xdr:rowOff>7620</xdr:rowOff>
    </xdr:from>
    <xdr:to xmlns:xdr="http://schemas.openxmlformats.org/drawingml/2006/spreadsheetDrawing">
      <xdr:col>10</xdr:col>
      <xdr:colOff>492125</xdr:colOff>
      <xdr:row>10</xdr:row>
      <xdr:rowOff>172720</xdr:rowOff>
    </xdr:to>
    <xdr:sp macro="" textlink="">
      <xdr:nvSpPr>
        <xdr:cNvPr id="90398" name="テキスト ボックス 7"/>
        <xdr:cNvSpPr txBox="1">
          <a:spLocks noChangeArrowheads="1"/>
        </xdr:cNvSpPr>
      </xdr:nvSpPr>
      <xdr:spPr>
        <a:xfrm>
          <a:off x="4667885" y="1312545"/>
          <a:ext cx="281940" cy="165100"/>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転入</a:t>
          </a:r>
        </a:p>
      </xdr:txBody>
    </xdr:sp>
    <xdr:clientData/>
  </xdr:twoCellAnchor>
  <xdr:twoCellAnchor editAs="oneCell">
    <xdr:from xmlns:xdr="http://schemas.openxmlformats.org/drawingml/2006/spreadsheetDrawing">
      <xdr:col>10</xdr:col>
      <xdr:colOff>210185</xdr:colOff>
      <xdr:row>11</xdr:row>
      <xdr:rowOff>29845</xdr:rowOff>
    </xdr:from>
    <xdr:to xmlns:xdr="http://schemas.openxmlformats.org/drawingml/2006/spreadsheetDrawing">
      <xdr:col>10</xdr:col>
      <xdr:colOff>605155</xdr:colOff>
      <xdr:row>12</xdr:row>
      <xdr:rowOff>4445</xdr:rowOff>
    </xdr:to>
    <xdr:sp macro="" textlink="">
      <xdr:nvSpPr>
        <xdr:cNvPr id="90399" name="テキスト ボックス 8"/>
        <xdr:cNvSpPr txBox="1">
          <a:spLocks noChangeArrowheads="1"/>
        </xdr:cNvSpPr>
      </xdr:nvSpPr>
      <xdr:spPr>
        <a:xfrm>
          <a:off x="4667885" y="1525270"/>
          <a:ext cx="394970" cy="165100"/>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その他</a:t>
          </a:r>
        </a:p>
      </xdr:txBody>
    </xdr:sp>
    <xdr:clientData/>
  </xdr:twoCellAnchor>
  <xdr:twoCellAnchor editAs="oneCell">
    <xdr:from xmlns:xdr="http://schemas.openxmlformats.org/drawingml/2006/spreadsheetDrawing">
      <xdr:col>10</xdr:col>
      <xdr:colOff>210185</xdr:colOff>
      <xdr:row>8</xdr:row>
      <xdr:rowOff>6985</xdr:rowOff>
    </xdr:from>
    <xdr:to xmlns:xdr="http://schemas.openxmlformats.org/drawingml/2006/spreadsheetDrawing">
      <xdr:col>10</xdr:col>
      <xdr:colOff>492125</xdr:colOff>
      <xdr:row>8</xdr:row>
      <xdr:rowOff>172085</xdr:rowOff>
    </xdr:to>
    <xdr:sp macro="" textlink="">
      <xdr:nvSpPr>
        <xdr:cNvPr id="90400" name="テキスト ボックス 9"/>
        <xdr:cNvSpPr txBox="1">
          <a:spLocks noChangeArrowheads="1"/>
        </xdr:cNvSpPr>
      </xdr:nvSpPr>
      <xdr:spPr>
        <a:xfrm>
          <a:off x="4667885" y="930910"/>
          <a:ext cx="281940" cy="165100"/>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購入</a:t>
          </a:r>
        </a:p>
      </xdr:txBody>
    </xdr:sp>
    <xdr:clientData/>
  </xdr:twoCellAnchor>
  <xdr:twoCellAnchor editAs="oneCell">
    <xdr:from xmlns:xdr="http://schemas.openxmlformats.org/drawingml/2006/spreadsheetDrawing">
      <xdr:col>11</xdr:col>
      <xdr:colOff>190500</xdr:colOff>
      <xdr:row>8</xdr:row>
      <xdr:rowOff>6985</xdr:rowOff>
    </xdr:from>
    <xdr:to xmlns:xdr="http://schemas.openxmlformats.org/drawingml/2006/spreadsheetDrawing">
      <xdr:col>11</xdr:col>
      <xdr:colOff>601980</xdr:colOff>
      <xdr:row>8</xdr:row>
      <xdr:rowOff>172085</xdr:rowOff>
    </xdr:to>
    <xdr:sp macro="" textlink="">
      <xdr:nvSpPr>
        <xdr:cNvPr id="90401" name="テキスト ボックス 10"/>
        <xdr:cNvSpPr txBox="1">
          <a:spLocks noChangeArrowheads="1"/>
        </xdr:cNvSpPr>
      </xdr:nvSpPr>
      <xdr:spPr>
        <a:xfrm>
          <a:off x="5686425" y="930910"/>
          <a:ext cx="411480" cy="165100"/>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所有者</a:t>
          </a:r>
        </a:p>
      </xdr:txBody>
    </xdr:sp>
    <xdr:clientData/>
  </xdr:twoCellAnchor>
  <xdr:twoCellAnchor editAs="oneCell">
    <xdr:from xmlns:xdr="http://schemas.openxmlformats.org/drawingml/2006/spreadsheetDrawing">
      <xdr:col>11</xdr:col>
      <xdr:colOff>190500</xdr:colOff>
      <xdr:row>9</xdr:row>
      <xdr:rowOff>22225</xdr:rowOff>
    </xdr:from>
    <xdr:to xmlns:xdr="http://schemas.openxmlformats.org/drawingml/2006/spreadsheetDrawing">
      <xdr:col>11</xdr:col>
      <xdr:colOff>601980</xdr:colOff>
      <xdr:row>9</xdr:row>
      <xdr:rowOff>187325</xdr:rowOff>
    </xdr:to>
    <xdr:sp macro="" textlink="">
      <xdr:nvSpPr>
        <xdr:cNvPr id="90402" name="テキスト ボックス 11"/>
        <xdr:cNvSpPr txBox="1">
          <a:spLocks noChangeArrowheads="1"/>
        </xdr:cNvSpPr>
      </xdr:nvSpPr>
      <xdr:spPr>
        <a:xfrm>
          <a:off x="5686425" y="1136650"/>
          <a:ext cx="411480" cy="165100"/>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使用者</a:t>
          </a:r>
        </a:p>
      </xdr:txBody>
    </xdr:sp>
    <xdr:clientData/>
  </xdr:twoCellAnchor>
  <xdr:twoCellAnchor editAs="oneCell">
    <xdr:from xmlns:xdr="http://schemas.openxmlformats.org/drawingml/2006/spreadsheetDrawing">
      <xdr:col>11</xdr:col>
      <xdr:colOff>210185</xdr:colOff>
      <xdr:row>10</xdr:row>
      <xdr:rowOff>11430</xdr:rowOff>
    </xdr:from>
    <xdr:to xmlns:xdr="http://schemas.openxmlformats.org/drawingml/2006/spreadsheetDrawing">
      <xdr:col>11</xdr:col>
      <xdr:colOff>492125</xdr:colOff>
      <xdr:row>10</xdr:row>
      <xdr:rowOff>176530</xdr:rowOff>
    </xdr:to>
    <xdr:sp macro="" textlink="">
      <xdr:nvSpPr>
        <xdr:cNvPr id="90403" name="テキスト ボックス 12"/>
        <xdr:cNvSpPr txBox="1">
          <a:spLocks noChangeArrowheads="1"/>
        </xdr:cNvSpPr>
      </xdr:nvSpPr>
      <xdr:spPr>
        <a:xfrm>
          <a:off x="5706110" y="1316355"/>
          <a:ext cx="281940" cy="165100"/>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住所</a:t>
          </a:r>
        </a:p>
      </xdr:txBody>
    </xdr:sp>
    <xdr:clientData/>
  </xdr:twoCellAnchor>
  <xdr:twoCellAnchor editAs="oneCell">
    <xdr:from xmlns:xdr="http://schemas.openxmlformats.org/drawingml/2006/spreadsheetDrawing">
      <xdr:col>11</xdr:col>
      <xdr:colOff>210185</xdr:colOff>
      <xdr:row>11</xdr:row>
      <xdr:rowOff>22225</xdr:rowOff>
    </xdr:from>
    <xdr:to xmlns:xdr="http://schemas.openxmlformats.org/drawingml/2006/spreadsheetDrawing">
      <xdr:col>11</xdr:col>
      <xdr:colOff>749300</xdr:colOff>
      <xdr:row>11</xdr:row>
      <xdr:rowOff>187325</xdr:rowOff>
    </xdr:to>
    <xdr:sp macro="" textlink="">
      <xdr:nvSpPr>
        <xdr:cNvPr id="90404" name="テキスト ボックス 13"/>
        <xdr:cNvSpPr txBox="1">
          <a:spLocks noChangeArrowheads="1"/>
        </xdr:cNvSpPr>
      </xdr:nvSpPr>
      <xdr:spPr>
        <a:xfrm>
          <a:off x="5706110" y="1517650"/>
          <a:ext cx="539115" cy="165100"/>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標識番号</a:t>
          </a:r>
        </a:p>
      </xdr:txBody>
    </xdr:sp>
    <xdr:clientData/>
  </xdr:twoCellAnchor>
  <xdr:twoCellAnchor editAs="oneCell">
    <xdr:from xmlns:xdr="http://schemas.openxmlformats.org/drawingml/2006/spreadsheetDrawing">
      <xdr:col>11</xdr:col>
      <xdr:colOff>210185</xdr:colOff>
      <xdr:row>12</xdr:row>
      <xdr:rowOff>15240</xdr:rowOff>
    </xdr:from>
    <xdr:to xmlns:xdr="http://schemas.openxmlformats.org/drawingml/2006/spreadsheetDrawing">
      <xdr:col>11</xdr:col>
      <xdr:colOff>605155</xdr:colOff>
      <xdr:row>12</xdr:row>
      <xdr:rowOff>180340</xdr:rowOff>
    </xdr:to>
    <xdr:sp macro="" textlink="">
      <xdr:nvSpPr>
        <xdr:cNvPr id="90405" name="テキスト ボックス 14"/>
        <xdr:cNvSpPr txBox="1">
          <a:spLocks noChangeArrowheads="1"/>
        </xdr:cNvSpPr>
      </xdr:nvSpPr>
      <xdr:spPr>
        <a:xfrm>
          <a:off x="5706110" y="1701165"/>
          <a:ext cx="394970" cy="165100"/>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その他</a:t>
          </a:r>
        </a:p>
      </xdr:txBody>
    </xdr:sp>
    <xdr:clientData/>
  </xdr:twoCellAnchor>
  <xdr:twoCellAnchor editAs="oneCell">
    <xdr:from xmlns:xdr="http://schemas.openxmlformats.org/drawingml/2006/spreadsheetDrawing">
      <xdr:col>12</xdr:col>
      <xdr:colOff>219710</xdr:colOff>
      <xdr:row>8</xdr:row>
      <xdr:rowOff>20955</xdr:rowOff>
    </xdr:from>
    <xdr:to xmlns:xdr="http://schemas.openxmlformats.org/drawingml/2006/spreadsheetDrawing">
      <xdr:col>18</xdr:col>
      <xdr:colOff>58420</xdr:colOff>
      <xdr:row>9</xdr:row>
      <xdr:rowOff>20955</xdr:rowOff>
    </xdr:to>
    <xdr:sp macro="" textlink="">
      <xdr:nvSpPr>
        <xdr:cNvPr id="90406" name="テキスト ボックス 15"/>
        <xdr:cNvSpPr txBox="1">
          <a:spLocks noChangeArrowheads="1"/>
        </xdr:cNvSpPr>
      </xdr:nvSpPr>
      <xdr:spPr>
        <a:xfrm>
          <a:off x="6753860" y="944880"/>
          <a:ext cx="1610360" cy="190500"/>
        </a:xfrm>
        <a:prstGeom prst="rect">
          <a:avLst/>
        </a:prstGeom>
        <a:noFill/>
        <a:ln>
          <a:miter/>
        </a:ln>
      </xdr:spPr>
      <xdr:txBody>
        <a:bodyPr vertOverflow="clip" horzOverflow="overflow" wrap="square" lIns="14287" tIns="4762" rIns="4762" bIns="4762" anchor="t" upright="1"/>
        <a:lstStyle/>
        <a:p>
          <a:pPr algn="l">
            <a:lnSpc>
              <a:spcPts val="900"/>
            </a:lnSpc>
          </a:pP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第一種</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一般原付</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(0.05L</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又は</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0.6kW</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以下</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a:t>
          </a:r>
        </a:p>
      </xdr:txBody>
    </xdr:sp>
    <xdr:clientData/>
  </xdr:twoCellAnchor>
  <xdr:twoCellAnchor editAs="oneCell">
    <xdr:from xmlns:xdr="http://schemas.openxmlformats.org/drawingml/2006/spreadsheetDrawing">
      <xdr:col>12</xdr:col>
      <xdr:colOff>218440</xdr:colOff>
      <xdr:row>9</xdr:row>
      <xdr:rowOff>19685</xdr:rowOff>
    </xdr:from>
    <xdr:to xmlns:xdr="http://schemas.openxmlformats.org/drawingml/2006/spreadsheetDrawing">
      <xdr:col>16</xdr:col>
      <xdr:colOff>100330</xdr:colOff>
      <xdr:row>9</xdr:row>
      <xdr:rowOff>145415</xdr:rowOff>
    </xdr:to>
    <xdr:sp macro="" textlink="">
      <xdr:nvSpPr>
        <xdr:cNvPr id="90407" name="テキスト ボックス 16"/>
        <xdr:cNvSpPr txBox="1">
          <a:spLocks noChangeArrowheads="1"/>
        </xdr:cNvSpPr>
      </xdr:nvSpPr>
      <xdr:spPr>
        <a:xfrm>
          <a:off x="6752590" y="1134110"/>
          <a:ext cx="1082040" cy="125730"/>
        </a:xfrm>
        <a:prstGeom prst="rect">
          <a:avLst/>
        </a:prstGeom>
        <a:noFill/>
        <a:ln>
          <a:miter/>
        </a:ln>
      </xdr:spPr>
      <xdr:txBody>
        <a:bodyPr vertOverflow="overflow" horzOverflow="overflow" wrap="none" lIns="14287" tIns="4762" rIns="4762" bIns="4762" anchor="t" upright="1">
          <a:spAutoFit/>
        </a:bodyPr>
        <a:lstStyle/>
        <a:p>
          <a:pPr algn="l">
            <a:lnSpc>
              <a:spcPts val="900"/>
            </a:lnSpc>
          </a:pP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第一種</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特定原付</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0.6kW</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以下</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a:t>
          </a:r>
        </a:p>
      </xdr:txBody>
    </xdr:sp>
    <xdr:clientData/>
  </xdr:twoCellAnchor>
  <xdr:twoCellAnchor editAs="oneCell">
    <xdr:from xmlns:xdr="http://schemas.openxmlformats.org/drawingml/2006/spreadsheetDrawing">
      <xdr:col>12</xdr:col>
      <xdr:colOff>220345</xdr:colOff>
      <xdr:row>10</xdr:row>
      <xdr:rowOff>8255</xdr:rowOff>
    </xdr:from>
    <xdr:to xmlns:xdr="http://schemas.openxmlformats.org/drawingml/2006/spreadsheetDrawing">
      <xdr:col>16</xdr:col>
      <xdr:colOff>169545</xdr:colOff>
      <xdr:row>10</xdr:row>
      <xdr:rowOff>134620</xdr:rowOff>
    </xdr:to>
    <xdr:sp macro="" textlink="">
      <xdr:nvSpPr>
        <xdr:cNvPr id="90408" name="テキスト ボックス 17"/>
        <xdr:cNvSpPr txBox="1">
          <a:spLocks noChangeArrowheads="1"/>
        </xdr:cNvSpPr>
      </xdr:nvSpPr>
      <xdr:spPr>
        <a:xfrm>
          <a:off x="6754495" y="1313180"/>
          <a:ext cx="1149350" cy="126365"/>
        </a:xfrm>
        <a:prstGeom prst="rect">
          <a:avLst/>
        </a:prstGeom>
        <a:noFill/>
        <a:ln>
          <a:miter/>
        </a:ln>
      </xdr:spPr>
      <xdr:txBody>
        <a:bodyPr vertOverflow="overflow" horzOverflow="overflow" wrap="none" lIns="14287" tIns="4762" rIns="4762" bIns="4762" anchor="t" upright="1">
          <a:spAutoFit/>
        </a:bodyPr>
        <a:lstStyle/>
        <a:p>
          <a:pPr algn="l">
            <a:lnSpc>
              <a:spcPts val="900"/>
            </a:lnSpc>
          </a:pP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第二種　乙</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(0.09L</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又は</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0.8kW</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以下</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a:t>
          </a:r>
        </a:p>
      </xdr:txBody>
    </xdr:sp>
    <xdr:clientData/>
  </xdr:twoCellAnchor>
  <xdr:twoCellAnchor editAs="oneCell">
    <xdr:from xmlns:xdr="http://schemas.openxmlformats.org/drawingml/2006/spreadsheetDrawing">
      <xdr:col>12</xdr:col>
      <xdr:colOff>209550</xdr:colOff>
      <xdr:row>11</xdr:row>
      <xdr:rowOff>19685</xdr:rowOff>
    </xdr:from>
    <xdr:to xmlns:xdr="http://schemas.openxmlformats.org/drawingml/2006/spreadsheetDrawing">
      <xdr:col>16</xdr:col>
      <xdr:colOff>197485</xdr:colOff>
      <xdr:row>11</xdr:row>
      <xdr:rowOff>145415</xdr:rowOff>
    </xdr:to>
    <xdr:sp macro="" textlink="">
      <xdr:nvSpPr>
        <xdr:cNvPr id="90409" name="テキスト ボックス 18"/>
        <xdr:cNvSpPr txBox="1">
          <a:spLocks noChangeArrowheads="1"/>
        </xdr:cNvSpPr>
      </xdr:nvSpPr>
      <xdr:spPr>
        <a:xfrm>
          <a:off x="6743700" y="1515110"/>
          <a:ext cx="1188085" cy="125730"/>
        </a:xfrm>
        <a:prstGeom prst="rect">
          <a:avLst/>
        </a:prstGeom>
        <a:noFill/>
        <a:ln>
          <a:miter/>
        </a:ln>
      </xdr:spPr>
      <xdr:txBody>
        <a:bodyPr vertOverflow="overflow" horzOverflow="overflow" wrap="none" lIns="14287" tIns="4762" rIns="4762" bIns="4762" anchor="t" upright="1">
          <a:spAutoFit/>
        </a:bodyPr>
        <a:lstStyle/>
        <a:p>
          <a:pPr algn="l">
            <a:lnSpc>
              <a:spcPts val="900"/>
            </a:lnSpc>
          </a:pP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第二種　甲</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(0.125L</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又は</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1.0kW</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以下</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a:t>
          </a:r>
        </a:p>
      </xdr:txBody>
    </xdr:sp>
    <xdr:clientData/>
  </xdr:twoCellAnchor>
  <xdr:twoCellAnchor editAs="oneCell">
    <xdr:from xmlns:xdr="http://schemas.openxmlformats.org/drawingml/2006/spreadsheetDrawing">
      <xdr:col>12</xdr:col>
      <xdr:colOff>227965</xdr:colOff>
      <xdr:row>12</xdr:row>
      <xdr:rowOff>19685</xdr:rowOff>
    </xdr:from>
    <xdr:to xmlns:xdr="http://schemas.openxmlformats.org/drawingml/2006/spreadsheetDrawing">
      <xdr:col>13</xdr:col>
      <xdr:colOff>224790</xdr:colOff>
      <xdr:row>12</xdr:row>
      <xdr:rowOff>145415</xdr:rowOff>
    </xdr:to>
    <xdr:sp macro="" textlink="">
      <xdr:nvSpPr>
        <xdr:cNvPr id="90410" name="テキスト ボックス 19"/>
        <xdr:cNvSpPr txBox="1">
          <a:spLocks noChangeArrowheads="1"/>
        </xdr:cNvSpPr>
      </xdr:nvSpPr>
      <xdr:spPr>
        <a:xfrm>
          <a:off x="6762115" y="1705610"/>
          <a:ext cx="282575" cy="125730"/>
        </a:xfrm>
        <a:prstGeom prst="rect">
          <a:avLst/>
        </a:prstGeom>
        <a:noFill/>
        <a:ln>
          <a:miter/>
        </a:ln>
      </xdr:spPr>
      <xdr:txBody>
        <a:bodyPr vertOverflow="overflow" horzOverflow="overflow" wrap="none" lIns="14287" tIns="4762" rIns="4762" bIns="4762" anchor="t" upright="1">
          <a:spAutoFit/>
        </a:bodyPr>
        <a:lstStyle/>
        <a:p>
          <a:pPr algn="l">
            <a:lnSpc>
              <a:spcPts val="900"/>
            </a:lnSpc>
          </a:pP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ミニカー</a:t>
          </a:r>
        </a:p>
      </xdr:txBody>
    </xdr:sp>
    <xdr:clientData/>
  </xdr:twoCellAnchor>
  <xdr:twoCellAnchor>
    <xdr:from xmlns:xdr="http://schemas.openxmlformats.org/drawingml/2006/spreadsheetDrawing">
      <xdr:col>6</xdr:col>
      <xdr:colOff>629285</xdr:colOff>
      <xdr:row>14</xdr:row>
      <xdr:rowOff>57785</xdr:rowOff>
    </xdr:from>
    <xdr:to xmlns:xdr="http://schemas.openxmlformats.org/drawingml/2006/spreadsheetDrawing">
      <xdr:col>6</xdr:col>
      <xdr:colOff>791210</xdr:colOff>
      <xdr:row>15</xdr:row>
      <xdr:rowOff>66675</xdr:rowOff>
    </xdr:to>
    <xdr:sp macro="" textlink="">
      <xdr:nvSpPr>
        <xdr:cNvPr id="90411" name="Rectangle 124"/>
        <xdr:cNvSpPr>
          <a:spLocks noChangeArrowheads="1"/>
        </xdr:cNvSpPr>
      </xdr:nvSpPr>
      <xdr:spPr>
        <a:xfrm>
          <a:off x="2848610" y="2124710"/>
          <a:ext cx="161925" cy="19939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5</xdr:col>
      <xdr:colOff>152400</xdr:colOff>
      <xdr:row>24</xdr:row>
      <xdr:rowOff>66675</xdr:rowOff>
    </xdr:from>
    <xdr:to xmlns:xdr="http://schemas.openxmlformats.org/drawingml/2006/spreadsheetDrawing">
      <xdr:col>6</xdr:col>
      <xdr:colOff>85725</xdr:colOff>
      <xdr:row>25</xdr:row>
      <xdr:rowOff>114935</xdr:rowOff>
    </xdr:to>
    <xdr:sp macro="" textlink="">
      <xdr:nvSpPr>
        <xdr:cNvPr id="90412" name="Rectangle 124"/>
        <xdr:cNvSpPr>
          <a:spLocks noChangeArrowheads="1"/>
        </xdr:cNvSpPr>
      </xdr:nvSpPr>
      <xdr:spPr>
        <a:xfrm>
          <a:off x="2143125" y="3943350"/>
          <a:ext cx="161925" cy="191135"/>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xdr:col>
      <xdr:colOff>105410</xdr:colOff>
      <xdr:row>24</xdr:row>
      <xdr:rowOff>66675</xdr:rowOff>
    </xdr:from>
    <xdr:to xmlns:xdr="http://schemas.openxmlformats.org/drawingml/2006/spreadsheetDrawing">
      <xdr:col>6</xdr:col>
      <xdr:colOff>266700</xdr:colOff>
      <xdr:row>25</xdr:row>
      <xdr:rowOff>114935</xdr:rowOff>
    </xdr:to>
    <xdr:sp macro="" textlink="">
      <xdr:nvSpPr>
        <xdr:cNvPr id="90413" name="Rectangle 124"/>
        <xdr:cNvSpPr>
          <a:spLocks noChangeArrowheads="1"/>
        </xdr:cNvSpPr>
      </xdr:nvSpPr>
      <xdr:spPr>
        <a:xfrm>
          <a:off x="2324735" y="3943350"/>
          <a:ext cx="161290" cy="191135"/>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xdr:col>
      <xdr:colOff>285750</xdr:colOff>
      <xdr:row>24</xdr:row>
      <xdr:rowOff>66675</xdr:rowOff>
    </xdr:from>
    <xdr:to xmlns:xdr="http://schemas.openxmlformats.org/drawingml/2006/spreadsheetDrawing">
      <xdr:col>6</xdr:col>
      <xdr:colOff>447675</xdr:colOff>
      <xdr:row>25</xdr:row>
      <xdr:rowOff>114935</xdr:rowOff>
    </xdr:to>
    <xdr:sp macro="" textlink="">
      <xdr:nvSpPr>
        <xdr:cNvPr id="90414" name="Rectangle 124"/>
        <xdr:cNvSpPr>
          <a:spLocks noChangeArrowheads="1"/>
        </xdr:cNvSpPr>
      </xdr:nvSpPr>
      <xdr:spPr>
        <a:xfrm>
          <a:off x="2505075" y="3943350"/>
          <a:ext cx="161925" cy="191135"/>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editAs="oneCell">
    <xdr:from xmlns:xdr="http://schemas.openxmlformats.org/drawingml/2006/spreadsheetDrawing">
      <xdr:col>6</xdr:col>
      <xdr:colOff>447675</xdr:colOff>
      <xdr:row>24</xdr:row>
      <xdr:rowOff>76835</xdr:rowOff>
    </xdr:from>
    <xdr:to xmlns:xdr="http://schemas.openxmlformats.org/drawingml/2006/spreadsheetDrawing">
      <xdr:col>6</xdr:col>
      <xdr:colOff>638810</xdr:colOff>
      <xdr:row>25</xdr:row>
      <xdr:rowOff>124460</xdr:rowOff>
    </xdr:to>
    <xdr:sp macro="" textlink="">
      <xdr:nvSpPr>
        <xdr:cNvPr id="90415" name="Text Box 145"/>
        <xdr:cNvSpPr txBox="1">
          <a:spLocks noChangeArrowheads="1"/>
        </xdr:cNvSpPr>
      </xdr:nvSpPr>
      <xdr:spPr>
        <a:xfrm>
          <a:off x="2667000" y="3953510"/>
          <a:ext cx="191135" cy="190500"/>
        </a:xfrm>
        <a:prstGeom prst="rect">
          <a:avLst/>
        </a:prstGeom>
        <a:noFill/>
        <a:ln>
          <a:miter/>
        </a:ln>
      </xdr:spPr>
      <xdr:txBody>
        <a:bodyPr vertOverflow="clip" horzOverflow="overflow" wrap="square" lIns="27432" tIns="18288" rIns="0" bIns="0" anchor="t"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editAs="oneCell">
    <xdr:from xmlns:xdr="http://schemas.openxmlformats.org/drawingml/2006/spreadsheetDrawing">
      <xdr:col>4</xdr:col>
      <xdr:colOff>147320</xdr:colOff>
      <xdr:row>22</xdr:row>
      <xdr:rowOff>80645</xdr:rowOff>
    </xdr:from>
    <xdr:to xmlns:xdr="http://schemas.openxmlformats.org/drawingml/2006/spreadsheetDrawing">
      <xdr:col>6</xdr:col>
      <xdr:colOff>626745</xdr:colOff>
      <xdr:row>23</xdr:row>
      <xdr:rowOff>154305</xdr:rowOff>
    </xdr:to>
    <xdr:sp macro="" textlink="">
      <xdr:nvSpPr>
        <xdr:cNvPr id="90416" name="テキスト ボックス 27"/>
        <xdr:cNvSpPr txBox="1">
          <a:spLocks noChangeArrowheads="1"/>
        </xdr:cNvSpPr>
      </xdr:nvSpPr>
      <xdr:spPr>
        <a:xfrm>
          <a:off x="1909445" y="3614420"/>
          <a:ext cx="936625" cy="187960"/>
        </a:xfrm>
        <a:prstGeom prst="rect">
          <a:avLst/>
        </a:prstGeom>
        <a:noFill/>
        <a:ln>
          <a:miter/>
        </a:ln>
      </xdr:spPr>
      <xdr:txBody>
        <a:bodyPr vertOverflow="overflow" horzOverflow="overflow" wrap="none" lIns="20637" tIns="4762" rIns="4762" bIns="4762" anchor="t" upright="1">
          <a:spAutoFit/>
        </a:bodyPr>
        <a:lstStyle/>
        <a:p>
          <a:pPr algn="l">
            <a:lnSpc>
              <a:spcPts val="1425"/>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明</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大・昭・平・令</a:t>
          </a:r>
        </a:p>
      </xdr:txBody>
    </xdr:sp>
    <xdr:clientData/>
  </xdr:twoCellAnchor>
  <xdr:twoCellAnchor>
    <xdr:from xmlns:xdr="http://schemas.openxmlformats.org/drawingml/2006/spreadsheetDrawing">
      <xdr:col>7</xdr:col>
      <xdr:colOff>9525</xdr:colOff>
      <xdr:row>14</xdr:row>
      <xdr:rowOff>57785</xdr:rowOff>
    </xdr:from>
    <xdr:to xmlns:xdr="http://schemas.openxmlformats.org/drawingml/2006/spreadsheetDrawing">
      <xdr:col>7</xdr:col>
      <xdr:colOff>171450</xdr:colOff>
      <xdr:row>15</xdr:row>
      <xdr:rowOff>66675</xdr:rowOff>
    </xdr:to>
    <xdr:sp macro="" textlink="">
      <xdr:nvSpPr>
        <xdr:cNvPr id="90417" name="Rectangle 124"/>
        <xdr:cNvSpPr>
          <a:spLocks noChangeArrowheads="1"/>
        </xdr:cNvSpPr>
      </xdr:nvSpPr>
      <xdr:spPr>
        <a:xfrm>
          <a:off x="3038475" y="2124710"/>
          <a:ext cx="161925" cy="19939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7</xdr:col>
      <xdr:colOff>190500</xdr:colOff>
      <xdr:row>14</xdr:row>
      <xdr:rowOff>57785</xdr:rowOff>
    </xdr:from>
    <xdr:to xmlns:xdr="http://schemas.openxmlformats.org/drawingml/2006/spreadsheetDrawing">
      <xdr:col>7</xdr:col>
      <xdr:colOff>352425</xdr:colOff>
      <xdr:row>15</xdr:row>
      <xdr:rowOff>66675</xdr:rowOff>
    </xdr:to>
    <xdr:sp macro="" textlink="">
      <xdr:nvSpPr>
        <xdr:cNvPr id="90418" name="Rectangle 124"/>
        <xdr:cNvSpPr>
          <a:spLocks noChangeArrowheads="1"/>
        </xdr:cNvSpPr>
      </xdr:nvSpPr>
      <xdr:spPr>
        <a:xfrm>
          <a:off x="3219450" y="2124710"/>
          <a:ext cx="161925" cy="19939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7</xdr:col>
      <xdr:colOff>372110</xdr:colOff>
      <xdr:row>14</xdr:row>
      <xdr:rowOff>57785</xdr:rowOff>
    </xdr:from>
    <xdr:to xmlns:xdr="http://schemas.openxmlformats.org/drawingml/2006/spreadsheetDrawing">
      <xdr:col>8</xdr:col>
      <xdr:colOff>85725</xdr:colOff>
      <xdr:row>15</xdr:row>
      <xdr:rowOff>66675</xdr:rowOff>
    </xdr:to>
    <xdr:sp macro="" textlink="">
      <xdr:nvSpPr>
        <xdr:cNvPr id="90419" name="Rectangle 124"/>
        <xdr:cNvSpPr>
          <a:spLocks noChangeArrowheads="1"/>
        </xdr:cNvSpPr>
      </xdr:nvSpPr>
      <xdr:spPr>
        <a:xfrm>
          <a:off x="3401060" y="2124710"/>
          <a:ext cx="161290" cy="19939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xdr:col>
      <xdr:colOff>629285</xdr:colOff>
      <xdr:row>24</xdr:row>
      <xdr:rowOff>66675</xdr:rowOff>
    </xdr:from>
    <xdr:to xmlns:xdr="http://schemas.openxmlformats.org/drawingml/2006/spreadsheetDrawing">
      <xdr:col>6</xdr:col>
      <xdr:colOff>791210</xdr:colOff>
      <xdr:row>25</xdr:row>
      <xdr:rowOff>114935</xdr:rowOff>
    </xdr:to>
    <xdr:sp macro="" textlink="">
      <xdr:nvSpPr>
        <xdr:cNvPr id="90420" name="Rectangle 124"/>
        <xdr:cNvSpPr>
          <a:spLocks noChangeArrowheads="1"/>
        </xdr:cNvSpPr>
      </xdr:nvSpPr>
      <xdr:spPr>
        <a:xfrm>
          <a:off x="2848610" y="3943350"/>
          <a:ext cx="161925" cy="191135"/>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xdr:col>
      <xdr:colOff>809625</xdr:colOff>
      <xdr:row>24</xdr:row>
      <xdr:rowOff>66675</xdr:rowOff>
    </xdr:from>
    <xdr:to xmlns:xdr="http://schemas.openxmlformats.org/drawingml/2006/spreadsheetDrawing">
      <xdr:col>7</xdr:col>
      <xdr:colOff>171450</xdr:colOff>
      <xdr:row>25</xdr:row>
      <xdr:rowOff>114935</xdr:rowOff>
    </xdr:to>
    <xdr:sp macro="" textlink="">
      <xdr:nvSpPr>
        <xdr:cNvPr id="90421" name="Rectangle 124"/>
        <xdr:cNvSpPr>
          <a:spLocks noChangeArrowheads="1"/>
        </xdr:cNvSpPr>
      </xdr:nvSpPr>
      <xdr:spPr>
        <a:xfrm>
          <a:off x="3028950" y="3943350"/>
          <a:ext cx="171450" cy="191135"/>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7</xdr:col>
      <xdr:colOff>180975</xdr:colOff>
      <xdr:row>24</xdr:row>
      <xdr:rowOff>66675</xdr:rowOff>
    </xdr:from>
    <xdr:to xmlns:xdr="http://schemas.openxmlformats.org/drawingml/2006/spreadsheetDrawing">
      <xdr:col>7</xdr:col>
      <xdr:colOff>342900</xdr:colOff>
      <xdr:row>25</xdr:row>
      <xdr:rowOff>114935</xdr:rowOff>
    </xdr:to>
    <xdr:sp macro="" textlink="">
      <xdr:nvSpPr>
        <xdr:cNvPr id="90422" name="Rectangle 124"/>
        <xdr:cNvSpPr>
          <a:spLocks noChangeArrowheads="1"/>
        </xdr:cNvSpPr>
      </xdr:nvSpPr>
      <xdr:spPr>
        <a:xfrm>
          <a:off x="3209925" y="3943350"/>
          <a:ext cx="161925" cy="191135"/>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7</xdr:col>
      <xdr:colOff>372110</xdr:colOff>
      <xdr:row>24</xdr:row>
      <xdr:rowOff>66675</xdr:rowOff>
    </xdr:from>
    <xdr:to xmlns:xdr="http://schemas.openxmlformats.org/drawingml/2006/spreadsheetDrawing">
      <xdr:col>8</xdr:col>
      <xdr:colOff>76200</xdr:colOff>
      <xdr:row>25</xdr:row>
      <xdr:rowOff>114935</xdr:rowOff>
    </xdr:to>
    <xdr:sp macro="" textlink="">
      <xdr:nvSpPr>
        <xdr:cNvPr id="90423" name="Rectangle 124"/>
        <xdr:cNvSpPr>
          <a:spLocks noChangeArrowheads="1"/>
        </xdr:cNvSpPr>
      </xdr:nvSpPr>
      <xdr:spPr>
        <a:xfrm>
          <a:off x="3401060" y="3943350"/>
          <a:ext cx="151765" cy="191135"/>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editAs="oneCell">
    <xdr:from xmlns:xdr="http://schemas.openxmlformats.org/drawingml/2006/spreadsheetDrawing">
      <xdr:col>4</xdr:col>
      <xdr:colOff>147320</xdr:colOff>
      <xdr:row>33</xdr:row>
      <xdr:rowOff>80010</xdr:rowOff>
    </xdr:from>
    <xdr:to xmlns:xdr="http://schemas.openxmlformats.org/drawingml/2006/spreadsheetDrawing">
      <xdr:col>6</xdr:col>
      <xdr:colOff>626745</xdr:colOff>
      <xdr:row>34</xdr:row>
      <xdr:rowOff>134620</xdr:rowOff>
    </xdr:to>
    <xdr:sp macro="" textlink="">
      <xdr:nvSpPr>
        <xdr:cNvPr id="90424" name="テキスト ボックス 36"/>
        <xdr:cNvSpPr txBox="1">
          <a:spLocks noChangeArrowheads="1"/>
        </xdr:cNvSpPr>
      </xdr:nvSpPr>
      <xdr:spPr>
        <a:xfrm>
          <a:off x="1909445" y="5385435"/>
          <a:ext cx="936625" cy="187960"/>
        </a:xfrm>
        <a:prstGeom prst="rect">
          <a:avLst/>
        </a:prstGeom>
        <a:noFill/>
        <a:ln>
          <a:miter/>
        </a:ln>
      </xdr:spPr>
      <xdr:txBody>
        <a:bodyPr vertOverflow="overflow" horzOverflow="overflow" wrap="none" lIns="20637" tIns="4762" rIns="4762" bIns="4762" anchor="t" upright="1">
          <a:spAutoFit/>
        </a:bodyPr>
        <a:lstStyle/>
        <a:p>
          <a:pPr algn="l">
            <a:lnSpc>
              <a:spcPts val="1425"/>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明</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大・昭・平・令</a:t>
          </a:r>
        </a:p>
      </xdr:txBody>
    </xdr:sp>
    <xdr:clientData/>
  </xdr:twoCellAnchor>
  <xdr:twoCellAnchor editAs="oneCell">
    <xdr:from xmlns:xdr="http://schemas.openxmlformats.org/drawingml/2006/spreadsheetDrawing">
      <xdr:col>15</xdr:col>
      <xdr:colOff>63500</xdr:colOff>
      <xdr:row>17</xdr:row>
      <xdr:rowOff>93980</xdr:rowOff>
    </xdr:from>
    <xdr:to xmlns:xdr="http://schemas.openxmlformats.org/drawingml/2006/spreadsheetDrawing">
      <xdr:col>16</xdr:col>
      <xdr:colOff>101600</xdr:colOff>
      <xdr:row>19</xdr:row>
      <xdr:rowOff>19050</xdr:rowOff>
    </xdr:to>
    <xdr:sp macro="" textlink="">
      <xdr:nvSpPr>
        <xdr:cNvPr id="90425" name="テキスト ボックス 37"/>
        <xdr:cNvSpPr txBox="1">
          <a:spLocks noChangeArrowheads="1"/>
        </xdr:cNvSpPr>
      </xdr:nvSpPr>
      <xdr:spPr>
        <a:xfrm>
          <a:off x="7512050" y="2627630"/>
          <a:ext cx="323850" cy="277495"/>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１．</a:t>
          </a:r>
        </a:p>
      </xdr:txBody>
    </xdr:sp>
    <xdr:clientData/>
  </xdr:twoCellAnchor>
  <xdr:twoCellAnchor editAs="oneCell">
    <xdr:from xmlns:xdr="http://schemas.openxmlformats.org/drawingml/2006/spreadsheetDrawing">
      <xdr:col>15</xdr:col>
      <xdr:colOff>65405</xdr:colOff>
      <xdr:row>19</xdr:row>
      <xdr:rowOff>128905</xdr:rowOff>
    </xdr:from>
    <xdr:to xmlns:xdr="http://schemas.openxmlformats.org/drawingml/2006/spreadsheetDrawing">
      <xdr:col>16</xdr:col>
      <xdr:colOff>93345</xdr:colOff>
      <xdr:row>20</xdr:row>
      <xdr:rowOff>195580</xdr:rowOff>
    </xdr:to>
    <xdr:sp macro="" textlink="">
      <xdr:nvSpPr>
        <xdr:cNvPr id="90426" name="テキスト ボックス 38"/>
        <xdr:cNvSpPr txBox="1">
          <a:spLocks noChangeArrowheads="1"/>
        </xdr:cNvSpPr>
      </xdr:nvSpPr>
      <xdr:spPr>
        <a:xfrm>
          <a:off x="7513955" y="3014980"/>
          <a:ext cx="313690" cy="26670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２．</a:t>
          </a:r>
        </a:p>
      </xdr:txBody>
    </xdr:sp>
    <xdr:clientData/>
  </xdr:twoCellAnchor>
  <xdr:twoCellAnchor>
    <xdr:from xmlns:xdr="http://schemas.openxmlformats.org/drawingml/2006/spreadsheetDrawing">
      <xdr:col>18</xdr:col>
      <xdr:colOff>85725</xdr:colOff>
      <xdr:row>9</xdr:row>
      <xdr:rowOff>172085</xdr:rowOff>
    </xdr:from>
    <xdr:to xmlns:xdr="http://schemas.openxmlformats.org/drawingml/2006/spreadsheetDrawing">
      <xdr:col>22</xdr:col>
      <xdr:colOff>266700</xdr:colOff>
      <xdr:row>11</xdr:row>
      <xdr:rowOff>38100</xdr:rowOff>
    </xdr:to>
    <xdr:sp macro="" textlink="">
      <xdr:nvSpPr>
        <xdr:cNvPr id="90427" name="テキスト ボックス 45"/>
        <xdr:cNvSpPr txBox="1">
          <a:spLocks noChangeArrowheads="1"/>
        </xdr:cNvSpPr>
      </xdr:nvSpPr>
      <xdr:spPr>
        <a:xfrm>
          <a:off x="8391525" y="1286510"/>
          <a:ext cx="1333500" cy="247015"/>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p>
      </xdr:txBody>
    </xdr:sp>
    <xdr:clientData/>
  </xdr:twoCellAnchor>
  <xdr:twoCellAnchor editAs="oneCell">
    <xdr:from xmlns:xdr="http://schemas.openxmlformats.org/drawingml/2006/spreadsheetDrawing">
      <xdr:col>18</xdr:col>
      <xdr:colOff>207010</xdr:colOff>
      <xdr:row>8</xdr:row>
      <xdr:rowOff>182245</xdr:rowOff>
    </xdr:from>
    <xdr:to xmlns:xdr="http://schemas.openxmlformats.org/drawingml/2006/spreadsheetDrawing">
      <xdr:col>19</xdr:col>
      <xdr:colOff>153035</xdr:colOff>
      <xdr:row>9</xdr:row>
      <xdr:rowOff>144145</xdr:rowOff>
    </xdr:to>
    <xdr:sp macro="" textlink="">
      <xdr:nvSpPr>
        <xdr:cNvPr id="90433" name="テキスト ボックス 70"/>
        <xdr:cNvSpPr txBox="1">
          <a:spLocks noChangeArrowheads="1"/>
        </xdr:cNvSpPr>
      </xdr:nvSpPr>
      <xdr:spPr>
        <a:xfrm>
          <a:off x="8512810" y="1106170"/>
          <a:ext cx="317500" cy="152400"/>
        </a:xfrm>
        <a:prstGeom prst="rect">
          <a:avLst/>
        </a:prstGeom>
        <a:noFill/>
        <a:ln>
          <a:miter/>
        </a:ln>
      </xdr:spPr>
      <xdr:txBody>
        <a:bodyPr vertOverflow="overflow" horzOverflow="overflow" wrap="none" lIns="17462" tIns="4762" rIns="4762" bIns="4762" anchor="t" upright="1">
          <a:spAutoFit/>
        </a:bodyPr>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その他</a:t>
          </a:r>
        </a:p>
      </xdr:txBody>
    </xdr:sp>
    <xdr:clientData/>
  </xdr:twoCellAnchor>
  <xdr:twoCellAnchor editAs="oneCell">
    <xdr:from xmlns:xdr="http://schemas.openxmlformats.org/drawingml/2006/spreadsheetDrawing">
      <xdr:col>18</xdr:col>
      <xdr:colOff>198755</xdr:colOff>
      <xdr:row>8</xdr:row>
      <xdr:rowOff>12065</xdr:rowOff>
    </xdr:from>
    <xdr:to xmlns:xdr="http://schemas.openxmlformats.org/drawingml/2006/spreadsheetDrawing">
      <xdr:col>20</xdr:col>
      <xdr:colOff>125730</xdr:colOff>
      <xdr:row>8</xdr:row>
      <xdr:rowOff>164465</xdr:rowOff>
    </xdr:to>
    <xdr:sp macro="" textlink="">
      <xdr:nvSpPr>
        <xdr:cNvPr id="90437" name="テキスト ボックス 76"/>
        <xdr:cNvSpPr txBox="1">
          <a:spLocks noChangeArrowheads="1"/>
        </xdr:cNvSpPr>
      </xdr:nvSpPr>
      <xdr:spPr>
        <a:xfrm>
          <a:off x="8504555" y="935990"/>
          <a:ext cx="536575" cy="152400"/>
        </a:xfrm>
        <a:prstGeom prst="rect">
          <a:avLst/>
        </a:prstGeom>
        <a:noFill/>
        <a:ln>
          <a:miter/>
        </a:ln>
      </xdr:spPr>
      <xdr:txBody>
        <a:bodyPr vertOverflow="overflow" horzOverflow="overflow" wrap="none" lIns="17462" tIns="4762" rIns="4762" bIns="4762" anchor="t" upright="1">
          <a:spAutoFit/>
        </a:bodyPr>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農耕作業用</a:t>
          </a:r>
        </a:p>
      </xdr:txBody>
    </xdr:sp>
    <xdr:clientData/>
  </xdr:twoCellAnchor>
  <xdr:twoCellAnchor>
    <xdr:from xmlns:xdr="http://schemas.openxmlformats.org/drawingml/2006/spreadsheetDrawing">
      <xdr:col>11</xdr:col>
      <xdr:colOff>0</xdr:colOff>
      <xdr:row>13</xdr:row>
      <xdr:rowOff>0</xdr:rowOff>
    </xdr:from>
    <xdr:to xmlns:xdr="http://schemas.openxmlformats.org/drawingml/2006/spreadsheetDrawing">
      <xdr:col>13</xdr:col>
      <xdr:colOff>8890</xdr:colOff>
      <xdr:row>14</xdr:row>
      <xdr:rowOff>56515</xdr:rowOff>
    </xdr:to>
    <xdr:sp macro="" textlink="">
      <xdr:nvSpPr>
        <xdr:cNvPr id="24921" name="テキスト ボックス 68"/>
        <xdr:cNvSpPr txBox="1">
          <a:spLocks noChangeArrowheads="1"/>
        </xdr:cNvSpPr>
      </xdr:nvSpPr>
      <xdr:spPr>
        <a:xfrm>
          <a:off x="5495925" y="1876425"/>
          <a:ext cx="1332865" cy="247015"/>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a:t>
          </a:r>
        </a:p>
      </xdr:txBody>
    </xdr:sp>
    <xdr:clientData/>
  </xdr:twoCellAnchor>
  <xdr:twoCellAnchor editAs="oneCell">
    <xdr:from xmlns:xdr="http://schemas.openxmlformats.org/drawingml/2006/spreadsheetDrawing">
      <xdr:col>3</xdr:col>
      <xdr:colOff>38100</xdr:colOff>
      <xdr:row>53</xdr:row>
      <xdr:rowOff>81280</xdr:rowOff>
    </xdr:from>
    <xdr:to xmlns:xdr="http://schemas.openxmlformats.org/drawingml/2006/spreadsheetDrawing">
      <xdr:col>3</xdr:col>
      <xdr:colOff>219710</xdr:colOff>
      <xdr:row>62</xdr:row>
      <xdr:rowOff>16510</xdr:rowOff>
    </xdr:to>
    <xdr:sp macro="" textlink="">
      <xdr:nvSpPr>
        <xdr:cNvPr id="24922" name="テキスト ボックス 69"/>
        <xdr:cNvSpPr txBox="1">
          <a:spLocks noChangeArrowheads="1"/>
        </xdr:cNvSpPr>
      </xdr:nvSpPr>
      <xdr:spPr>
        <a:xfrm>
          <a:off x="1200150" y="7729855"/>
          <a:ext cx="181610" cy="792480"/>
        </a:xfrm>
        <a:prstGeom prst="rect">
          <a:avLst/>
        </a:prstGeom>
        <a:noFill/>
        <a:ln>
          <a:miter/>
        </a:ln>
      </xdr:spPr>
      <xdr:txBody>
        <a:bodyPr vertOverflow="overflow" horzOverflow="overflow" vert="wordArtVertRtl" wrap="none" lIns="4762" tIns="4762" rIns="23812" bIns="4762" anchor="t" upright="1">
          <a:spAutoFit/>
        </a:bodyPr>
        <a:lstStyle/>
        <a:p>
          <a:pPr algn="l"/>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本人確認</a:t>
          </a:r>
        </a:p>
      </xdr:txBody>
    </xdr:sp>
    <xdr:clientData/>
  </xdr:twoCellAnchor>
  <xdr:twoCellAnchor editAs="oneCell">
    <xdr:from xmlns:xdr="http://schemas.openxmlformats.org/drawingml/2006/spreadsheetDrawing">
      <xdr:col>5</xdr:col>
      <xdr:colOff>76200</xdr:colOff>
      <xdr:row>53</xdr:row>
      <xdr:rowOff>59055</xdr:rowOff>
    </xdr:from>
    <xdr:to xmlns:xdr="http://schemas.openxmlformats.org/drawingml/2006/spreadsheetDrawing">
      <xdr:col>6</xdr:col>
      <xdr:colOff>38100</xdr:colOff>
      <xdr:row>55</xdr:row>
      <xdr:rowOff>6985</xdr:rowOff>
    </xdr:to>
    <xdr:sp macro="" textlink="">
      <xdr:nvSpPr>
        <xdr:cNvPr id="24923" name="テキスト ボックス 70"/>
        <xdr:cNvSpPr txBox="1">
          <a:spLocks noChangeArrowheads="1"/>
        </xdr:cNvSpPr>
      </xdr:nvSpPr>
      <xdr:spPr>
        <a:xfrm>
          <a:off x="2066925" y="7707630"/>
          <a:ext cx="190500" cy="157480"/>
        </a:xfrm>
        <a:prstGeom prst="rect">
          <a:avLst/>
        </a:prstGeom>
        <a:noFill/>
        <a:ln>
          <a:miter/>
        </a:ln>
      </xdr:spPr>
      <xdr:txBody>
        <a:bodyPr vertOverflow="overflow" horzOverflow="overflow" wrap="none" lIns="23812" tIns="4762" rIns="4762" bIns="4762" anchor="t" upright="1">
          <a:spAutoFit/>
        </a:bodyPr>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免</a:t>
          </a:r>
        </a:p>
      </xdr:txBody>
    </xdr:sp>
    <xdr:clientData/>
  </xdr:twoCellAnchor>
  <xdr:twoCellAnchor editAs="oneCell">
    <xdr:from xmlns:xdr="http://schemas.openxmlformats.org/drawingml/2006/spreadsheetDrawing">
      <xdr:col>6</xdr:col>
      <xdr:colOff>114935</xdr:colOff>
      <xdr:row>53</xdr:row>
      <xdr:rowOff>40005</xdr:rowOff>
    </xdr:from>
    <xdr:to xmlns:xdr="http://schemas.openxmlformats.org/drawingml/2006/spreadsheetDrawing">
      <xdr:col>6</xdr:col>
      <xdr:colOff>699135</xdr:colOff>
      <xdr:row>54</xdr:row>
      <xdr:rowOff>91440</xdr:rowOff>
    </xdr:to>
    <xdr:sp macro="" textlink="">
      <xdr:nvSpPr>
        <xdr:cNvPr id="24924" name="テキスト ボックス 71"/>
        <xdr:cNvSpPr txBox="1">
          <a:spLocks noChangeArrowheads="1"/>
        </xdr:cNvSpPr>
      </xdr:nvSpPr>
      <xdr:spPr>
        <a:xfrm>
          <a:off x="2334260" y="7688580"/>
          <a:ext cx="584200" cy="156210"/>
        </a:xfrm>
        <a:prstGeom prst="rect">
          <a:avLst/>
        </a:prstGeom>
        <a:noFill/>
        <a:ln>
          <a:miter/>
        </a:ln>
      </xdr:spPr>
      <xdr:txBody>
        <a:bodyPr vertOverflow="overflow" horzOverflow="overflow" wrap="none" lIns="23812" tIns="4762" rIns="4762" bIns="4762" anchor="t" upright="1">
          <a:spAutoFit/>
        </a:bodyPr>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個カード</a:t>
          </a:r>
        </a:p>
      </xdr:txBody>
    </xdr:sp>
    <xdr:clientData/>
  </xdr:twoCellAnchor>
  <xdr:twoCellAnchor editAs="oneCell">
    <xdr:from xmlns:xdr="http://schemas.openxmlformats.org/drawingml/2006/spreadsheetDrawing">
      <xdr:col>6</xdr:col>
      <xdr:colOff>762635</xdr:colOff>
      <xdr:row>53</xdr:row>
      <xdr:rowOff>40005</xdr:rowOff>
    </xdr:from>
    <xdr:to xmlns:xdr="http://schemas.openxmlformats.org/drawingml/2006/spreadsheetDrawing">
      <xdr:col>7</xdr:col>
      <xdr:colOff>271145</xdr:colOff>
      <xdr:row>54</xdr:row>
      <xdr:rowOff>91440</xdr:rowOff>
    </xdr:to>
    <xdr:sp macro="" textlink="">
      <xdr:nvSpPr>
        <xdr:cNvPr id="24925" name="テキスト ボックス 72"/>
        <xdr:cNvSpPr txBox="1">
          <a:spLocks noChangeArrowheads="1"/>
        </xdr:cNvSpPr>
      </xdr:nvSpPr>
      <xdr:spPr>
        <a:xfrm>
          <a:off x="2981960" y="7688580"/>
          <a:ext cx="318135" cy="156210"/>
        </a:xfrm>
        <a:prstGeom prst="rect">
          <a:avLst/>
        </a:prstGeom>
        <a:noFill/>
        <a:ln>
          <a:miter/>
        </a:ln>
      </xdr:spPr>
      <xdr:txBody>
        <a:bodyPr vertOverflow="overflow" horzOverflow="overflow" wrap="none" lIns="23812" tIns="4762" rIns="4762" bIns="4762" anchor="t" upright="1">
          <a:spAutoFit/>
        </a:bodyPr>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パス</a:t>
          </a:r>
        </a:p>
      </xdr:txBody>
    </xdr:sp>
    <xdr:clientData/>
  </xdr:twoCellAnchor>
  <xdr:twoCellAnchor editAs="oneCell">
    <xdr:from xmlns:xdr="http://schemas.openxmlformats.org/drawingml/2006/spreadsheetDrawing">
      <xdr:col>7</xdr:col>
      <xdr:colOff>362585</xdr:colOff>
      <xdr:row>53</xdr:row>
      <xdr:rowOff>40005</xdr:rowOff>
    </xdr:from>
    <xdr:to xmlns:xdr="http://schemas.openxmlformats.org/drawingml/2006/spreadsheetDrawing">
      <xdr:col>8</xdr:col>
      <xdr:colOff>248920</xdr:colOff>
      <xdr:row>54</xdr:row>
      <xdr:rowOff>91440</xdr:rowOff>
    </xdr:to>
    <xdr:sp macro="" textlink="">
      <xdr:nvSpPr>
        <xdr:cNvPr id="24926" name="テキスト ボックス 73"/>
        <xdr:cNvSpPr txBox="1">
          <a:spLocks noChangeArrowheads="1"/>
        </xdr:cNvSpPr>
      </xdr:nvSpPr>
      <xdr:spPr>
        <a:xfrm>
          <a:off x="3391535" y="7688580"/>
          <a:ext cx="334010" cy="156210"/>
        </a:xfrm>
        <a:prstGeom prst="rect">
          <a:avLst/>
        </a:prstGeom>
        <a:noFill/>
        <a:ln>
          <a:miter/>
        </a:ln>
      </xdr:spPr>
      <xdr:txBody>
        <a:bodyPr vertOverflow="overflow" horzOverflow="overflow" wrap="none" lIns="23812" tIns="4762" rIns="4762" bIns="4762" anchor="t" upright="1">
          <a:spAutoFit/>
        </a:bodyPr>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障手</a:t>
          </a:r>
        </a:p>
      </xdr:txBody>
    </xdr:sp>
    <xdr:clientData/>
  </xdr:twoCellAnchor>
  <xdr:twoCellAnchor editAs="oneCell">
    <xdr:from xmlns:xdr="http://schemas.openxmlformats.org/drawingml/2006/spreadsheetDrawing">
      <xdr:col>5</xdr:col>
      <xdr:colOff>13970</xdr:colOff>
      <xdr:row>58</xdr:row>
      <xdr:rowOff>15875</xdr:rowOff>
    </xdr:from>
    <xdr:to xmlns:xdr="http://schemas.openxmlformats.org/drawingml/2006/spreadsheetDrawing">
      <xdr:col>10</xdr:col>
      <xdr:colOff>292100</xdr:colOff>
      <xdr:row>62</xdr:row>
      <xdr:rowOff>29845</xdr:rowOff>
    </xdr:to>
    <xdr:sp macro="" textlink="">
      <xdr:nvSpPr>
        <xdr:cNvPr id="24927" name="テキスト ボックス 74"/>
        <xdr:cNvSpPr txBox="1">
          <a:spLocks noChangeArrowheads="1"/>
        </xdr:cNvSpPr>
      </xdr:nvSpPr>
      <xdr:spPr>
        <a:xfrm>
          <a:off x="2004695" y="8178800"/>
          <a:ext cx="2745105" cy="356870"/>
        </a:xfrm>
        <a:prstGeom prst="rect">
          <a:avLst/>
        </a:prstGeom>
        <a:noFill/>
        <a:ln>
          <a:miter/>
        </a:ln>
      </xdr:spPr>
      <xdr:txBody>
        <a:bodyPr vertOverflow="clip" horzOverflow="overflow" wrap="square" lIns="23812" tIns="4762" rIns="4762" bIns="4762"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（番号　　　　　　　　　　　　　　）</a:t>
          </a:r>
        </a:p>
      </xdr:txBody>
    </xdr:sp>
    <xdr:clientData/>
  </xdr:twoCellAnchor>
  <xdr:twoCellAnchor editAs="oneCell">
    <xdr:from xmlns:xdr="http://schemas.openxmlformats.org/drawingml/2006/spreadsheetDrawing">
      <xdr:col>8</xdr:col>
      <xdr:colOff>347980</xdr:colOff>
      <xdr:row>54</xdr:row>
      <xdr:rowOff>33020</xdr:rowOff>
    </xdr:from>
    <xdr:to xmlns:xdr="http://schemas.openxmlformats.org/drawingml/2006/spreadsheetDrawing">
      <xdr:col>9</xdr:col>
      <xdr:colOff>264795</xdr:colOff>
      <xdr:row>60</xdr:row>
      <xdr:rowOff>67945</xdr:rowOff>
    </xdr:to>
    <xdr:sp macro="" textlink="">
      <xdr:nvSpPr>
        <xdr:cNvPr id="24928" name="テキスト ボックス 75"/>
        <xdr:cNvSpPr txBox="1">
          <a:spLocks noChangeArrowheads="1"/>
        </xdr:cNvSpPr>
      </xdr:nvSpPr>
      <xdr:spPr>
        <a:xfrm>
          <a:off x="3824605" y="7786370"/>
          <a:ext cx="269240" cy="615950"/>
        </a:xfrm>
        <a:prstGeom prst="rect">
          <a:avLst/>
        </a:prstGeom>
        <a:noFill/>
        <a:ln>
          <a:miter/>
        </a:ln>
      </xdr:spPr>
      <xdr:txBody>
        <a:bodyPr vertOverflow="clip" horzOverflow="overflow" vert="wordArtVertRtl" wrap="square" lIns="4762" tIns="4762" rIns="23812" bIns="4762" anchor="ctr" upright="1"/>
        <a:lstStyle/>
        <a:p>
          <a:pPr algn="l"/>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届出者</a:t>
          </a:r>
        </a:p>
      </xdr:txBody>
    </xdr:sp>
    <xdr:clientData/>
  </xdr:twoCellAnchor>
  <xdr:twoCellAnchor editAs="oneCell">
    <xdr:from xmlns:xdr="http://schemas.openxmlformats.org/drawingml/2006/spreadsheetDrawing">
      <xdr:col>9</xdr:col>
      <xdr:colOff>307975</xdr:colOff>
      <xdr:row>55</xdr:row>
      <xdr:rowOff>24765</xdr:rowOff>
    </xdr:from>
    <xdr:to xmlns:xdr="http://schemas.openxmlformats.org/drawingml/2006/spreadsheetDrawing">
      <xdr:col>10</xdr:col>
      <xdr:colOff>98425</xdr:colOff>
      <xdr:row>57</xdr:row>
      <xdr:rowOff>10160</xdr:rowOff>
    </xdr:to>
    <xdr:sp macro="" textlink="">
      <xdr:nvSpPr>
        <xdr:cNvPr id="24929" name="テキスト ボックス 76"/>
        <xdr:cNvSpPr txBox="1">
          <a:spLocks noChangeArrowheads="1"/>
        </xdr:cNvSpPr>
      </xdr:nvSpPr>
      <xdr:spPr>
        <a:xfrm>
          <a:off x="4137025" y="7882890"/>
          <a:ext cx="419100" cy="18542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本人</a:t>
          </a:r>
        </a:p>
      </xdr:txBody>
    </xdr:sp>
    <xdr:clientData/>
  </xdr:twoCellAnchor>
  <xdr:twoCellAnchor editAs="oneCell">
    <xdr:from xmlns:xdr="http://schemas.openxmlformats.org/drawingml/2006/spreadsheetDrawing">
      <xdr:col>9</xdr:col>
      <xdr:colOff>309245</xdr:colOff>
      <xdr:row>60</xdr:row>
      <xdr:rowOff>0</xdr:rowOff>
    </xdr:from>
    <xdr:to xmlns:xdr="http://schemas.openxmlformats.org/drawingml/2006/spreadsheetDrawing">
      <xdr:col>11</xdr:col>
      <xdr:colOff>67945</xdr:colOff>
      <xdr:row>62</xdr:row>
      <xdr:rowOff>22225</xdr:rowOff>
    </xdr:to>
    <xdr:sp macro="" textlink="">
      <xdr:nvSpPr>
        <xdr:cNvPr id="24930" name="テキスト ボックス 77"/>
        <xdr:cNvSpPr txBox="1">
          <a:spLocks noChangeArrowheads="1"/>
        </xdr:cNvSpPr>
      </xdr:nvSpPr>
      <xdr:spPr>
        <a:xfrm>
          <a:off x="4138295" y="8334375"/>
          <a:ext cx="1425575" cy="193675"/>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代理（　　　　　　）</a:t>
          </a:r>
        </a:p>
      </xdr:txBody>
    </xdr:sp>
    <xdr:clientData/>
  </xdr:twoCellAnchor>
  <xdr:twoCellAnchor editAs="oneCell">
    <xdr:from xmlns:xdr="http://schemas.openxmlformats.org/drawingml/2006/spreadsheetDrawing">
      <xdr:col>9</xdr:col>
      <xdr:colOff>296545</xdr:colOff>
      <xdr:row>53</xdr:row>
      <xdr:rowOff>34925</xdr:rowOff>
    </xdr:from>
    <xdr:to xmlns:xdr="http://schemas.openxmlformats.org/drawingml/2006/spreadsheetDrawing">
      <xdr:col>10</xdr:col>
      <xdr:colOff>993775</xdr:colOff>
      <xdr:row>55</xdr:row>
      <xdr:rowOff>9525</xdr:rowOff>
    </xdr:to>
    <xdr:sp macro="" textlink="">
      <xdr:nvSpPr>
        <xdr:cNvPr id="24931" name="テキスト ボックス 78"/>
        <xdr:cNvSpPr txBox="1">
          <a:spLocks noChangeArrowheads="1"/>
        </xdr:cNvSpPr>
      </xdr:nvSpPr>
      <xdr:spPr>
        <a:xfrm>
          <a:off x="4125595" y="7683500"/>
          <a:ext cx="1325880" cy="18415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所有者 （ 新 ・ 旧 ）</a:t>
          </a:r>
        </a:p>
      </xdr:txBody>
    </xdr:sp>
    <xdr:clientData/>
  </xdr:twoCellAnchor>
  <xdr:twoCellAnchor editAs="oneCell">
    <xdr:from xmlns:xdr="http://schemas.openxmlformats.org/drawingml/2006/spreadsheetDrawing">
      <xdr:col>9</xdr:col>
      <xdr:colOff>307975</xdr:colOff>
      <xdr:row>57</xdr:row>
      <xdr:rowOff>40005</xdr:rowOff>
    </xdr:from>
    <xdr:to xmlns:xdr="http://schemas.openxmlformats.org/drawingml/2006/spreadsheetDrawing">
      <xdr:col>9</xdr:col>
      <xdr:colOff>617220</xdr:colOff>
      <xdr:row>59</xdr:row>
      <xdr:rowOff>38100</xdr:rowOff>
    </xdr:to>
    <xdr:sp macro="" textlink="">
      <xdr:nvSpPr>
        <xdr:cNvPr id="24932" name="テキスト ボックス 79"/>
        <xdr:cNvSpPr txBox="1">
          <a:spLocks noChangeArrowheads="1"/>
        </xdr:cNvSpPr>
      </xdr:nvSpPr>
      <xdr:spPr>
        <a:xfrm>
          <a:off x="4137025" y="8098155"/>
          <a:ext cx="309245" cy="188595"/>
        </a:xfrm>
        <a:prstGeom prst="rect">
          <a:avLst/>
        </a:prstGeom>
        <a:noFill/>
        <a:ln>
          <a:miter/>
        </a:ln>
      </xdr:spPr>
      <xdr:txBody>
        <a:bodyPr vertOverflow="overflow" horzOverflow="overflow" wrap="none" lIns="23812" tIns="4762" rIns="4762" bIns="4762" anchor="t" upright="1">
          <a:spAutoFit/>
        </a:bodyPr>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業者</a:t>
          </a:r>
        </a:p>
      </xdr:txBody>
    </xdr:sp>
    <xdr:clientData/>
  </xdr:twoCellAnchor>
  <xdr:twoCellAnchor>
    <xdr:from xmlns:xdr="http://schemas.openxmlformats.org/drawingml/2006/spreadsheetDrawing">
      <xdr:col>9</xdr:col>
      <xdr:colOff>262890</xdr:colOff>
      <xdr:row>53</xdr:row>
      <xdr:rowOff>0</xdr:rowOff>
    </xdr:from>
    <xdr:to xmlns:xdr="http://schemas.openxmlformats.org/drawingml/2006/spreadsheetDrawing">
      <xdr:col>9</xdr:col>
      <xdr:colOff>262890</xdr:colOff>
      <xdr:row>61</xdr:row>
      <xdr:rowOff>85725</xdr:rowOff>
    </xdr:to>
    <xdr:sp macro="" textlink="">
      <xdr:nvSpPr>
        <xdr:cNvPr id="24933" name="直線 80"/>
        <xdr:cNvSpPr/>
      </xdr:nvSpPr>
      <xdr:spPr>
        <a:xfrm>
          <a:off x="4091940" y="7648575"/>
          <a:ext cx="0" cy="857250"/>
        </a:xfrm>
        <a:prstGeom prst="line">
          <a:avLst/>
        </a:prstGeom>
        <a:noFill/>
        <a:ln w="9525">
          <a:solidFill>
            <a:sysClr val="windowText" lastClr="000000"/>
          </a:solidFill>
          <a:miter/>
          <a:headEnd type="none"/>
          <a:tailEnd type="none"/>
        </a:ln>
      </xdr:spPr>
      <xdr:txBody>
        <a:bodyPr vertOverflow="overflow" horzOverflow="overflow" upright="1"/>
        <a:lstStyle/>
        <a:p/>
      </xdr:txBody>
    </xdr:sp>
    <xdr:clientData/>
  </xdr:twoCellAnchor>
  <xdr:twoCellAnchor editAs="oneCell">
    <xdr:from xmlns:xdr="http://schemas.openxmlformats.org/drawingml/2006/spreadsheetDrawing">
      <xdr:col>5</xdr:col>
      <xdr:colOff>32385</xdr:colOff>
      <xdr:row>55</xdr:row>
      <xdr:rowOff>40005</xdr:rowOff>
    </xdr:from>
    <xdr:to xmlns:xdr="http://schemas.openxmlformats.org/drawingml/2006/spreadsheetDrawing">
      <xdr:col>8</xdr:col>
      <xdr:colOff>107950</xdr:colOff>
      <xdr:row>58</xdr:row>
      <xdr:rowOff>74930</xdr:rowOff>
    </xdr:to>
    <xdr:sp macro="" textlink="">
      <xdr:nvSpPr>
        <xdr:cNvPr id="24934" name="テキスト ボックス 81"/>
        <xdr:cNvSpPr txBox="1">
          <a:spLocks noChangeArrowheads="1"/>
        </xdr:cNvSpPr>
      </xdr:nvSpPr>
      <xdr:spPr>
        <a:xfrm>
          <a:off x="2023110" y="7898130"/>
          <a:ext cx="1561465" cy="339725"/>
        </a:xfrm>
        <a:prstGeom prst="rect">
          <a:avLst/>
        </a:prstGeom>
        <a:noFill/>
        <a:ln>
          <a:miter/>
        </a:ln>
      </xdr:spPr>
      <xdr:txBody>
        <a:bodyPr vertOverflow="clip" horzOverflow="overflow" wrap="square" lIns="23812" tIns="4762" rIns="4762" bIns="4762"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その他（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5</xdr:col>
      <xdr:colOff>152400</xdr:colOff>
      <xdr:row>14</xdr:row>
      <xdr:rowOff>57785</xdr:rowOff>
    </xdr:from>
    <xdr:to xmlns:xdr="http://schemas.openxmlformats.org/drawingml/2006/spreadsheetDrawing">
      <xdr:col>6</xdr:col>
      <xdr:colOff>85725</xdr:colOff>
      <xdr:row>15</xdr:row>
      <xdr:rowOff>66675</xdr:rowOff>
    </xdr:to>
    <xdr:sp macro="" textlink="">
      <xdr:nvSpPr>
        <xdr:cNvPr id="91324" name="Rectangle 6"/>
        <xdr:cNvSpPr>
          <a:spLocks noChangeArrowheads="1"/>
        </xdr:cNvSpPr>
      </xdr:nvSpPr>
      <xdr:spPr>
        <a:xfrm>
          <a:off x="2143125" y="2124710"/>
          <a:ext cx="161925" cy="19939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26</xdr:col>
      <xdr:colOff>9525</xdr:colOff>
      <xdr:row>15</xdr:row>
      <xdr:rowOff>95885</xdr:rowOff>
    </xdr:from>
    <xdr:to xmlns:xdr="http://schemas.openxmlformats.org/drawingml/2006/spreadsheetDrawing">
      <xdr:col>26</xdr:col>
      <xdr:colOff>9525</xdr:colOff>
      <xdr:row>15</xdr:row>
      <xdr:rowOff>95885</xdr:rowOff>
    </xdr:to>
    <xdr:sp macro="" textlink="">
      <xdr:nvSpPr>
        <xdr:cNvPr id="91325" name="Line 63"/>
        <xdr:cNvSpPr>
          <a:spLocks noChangeShapeType="1"/>
        </xdr:cNvSpPr>
      </xdr:nvSpPr>
      <xdr:spPr>
        <a:xfrm>
          <a:off x="10506075" y="2353310"/>
          <a:ext cx="0"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xdr:col>
      <xdr:colOff>114935</xdr:colOff>
      <xdr:row>14</xdr:row>
      <xdr:rowOff>57785</xdr:rowOff>
    </xdr:from>
    <xdr:to xmlns:xdr="http://schemas.openxmlformats.org/drawingml/2006/spreadsheetDrawing">
      <xdr:col>6</xdr:col>
      <xdr:colOff>276225</xdr:colOff>
      <xdr:row>15</xdr:row>
      <xdr:rowOff>66675</xdr:rowOff>
    </xdr:to>
    <xdr:sp macro="" textlink="">
      <xdr:nvSpPr>
        <xdr:cNvPr id="91326" name="Rectangle 109"/>
        <xdr:cNvSpPr>
          <a:spLocks noChangeArrowheads="1"/>
        </xdr:cNvSpPr>
      </xdr:nvSpPr>
      <xdr:spPr>
        <a:xfrm>
          <a:off x="2334260" y="2124710"/>
          <a:ext cx="161290" cy="19939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xdr:col>
      <xdr:colOff>305435</xdr:colOff>
      <xdr:row>14</xdr:row>
      <xdr:rowOff>57785</xdr:rowOff>
    </xdr:from>
    <xdr:to xmlns:xdr="http://schemas.openxmlformats.org/drawingml/2006/spreadsheetDrawing">
      <xdr:col>6</xdr:col>
      <xdr:colOff>466725</xdr:colOff>
      <xdr:row>15</xdr:row>
      <xdr:rowOff>66675</xdr:rowOff>
    </xdr:to>
    <xdr:sp macro="" textlink="">
      <xdr:nvSpPr>
        <xdr:cNvPr id="91327" name="Rectangle 110"/>
        <xdr:cNvSpPr>
          <a:spLocks noChangeArrowheads="1"/>
        </xdr:cNvSpPr>
      </xdr:nvSpPr>
      <xdr:spPr>
        <a:xfrm>
          <a:off x="2524760" y="2124710"/>
          <a:ext cx="161290" cy="19939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editAs="oneCell">
    <xdr:from xmlns:xdr="http://schemas.openxmlformats.org/drawingml/2006/spreadsheetDrawing">
      <xdr:col>6</xdr:col>
      <xdr:colOff>457200</xdr:colOff>
      <xdr:row>14</xdr:row>
      <xdr:rowOff>85725</xdr:rowOff>
    </xdr:from>
    <xdr:to xmlns:xdr="http://schemas.openxmlformats.org/drawingml/2006/spreadsheetDrawing">
      <xdr:col>6</xdr:col>
      <xdr:colOff>638810</xdr:colOff>
      <xdr:row>15</xdr:row>
      <xdr:rowOff>95885</xdr:rowOff>
    </xdr:to>
    <xdr:sp macro="" textlink="">
      <xdr:nvSpPr>
        <xdr:cNvPr id="91328" name="Text Box 145"/>
        <xdr:cNvSpPr txBox="1">
          <a:spLocks noChangeArrowheads="1"/>
        </xdr:cNvSpPr>
      </xdr:nvSpPr>
      <xdr:spPr>
        <a:xfrm>
          <a:off x="2676525" y="2152650"/>
          <a:ext cx="181610" cy="200660"/>
        </a:xfrm>
        <a:prstGeom prst="rect">
          <a:avLst/>
        </a:prstGeom>
        <a:noFill/>
        <a:ln>
          <a:miter/>
        </a:ln>
      </xdr:spPr>
      <xdr:txBody>
        <a:bodyPr vertOverflow="clip" horzOverflow="overflow" wrap="square" lIns="27432" tIns="18288" rIns="0" bIns="0" anchor="t"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editAs="oneCell">
    <xdr:from xmlns:xdr="http://schemas.openxmlformats.org/drawingml/2006/spreadsheetDrawing">
      <xdr:col>10</xdr:col>
      <xdr:colOff>210185</xdr:colOff>
      <xdr:row>8</xdr:row>
      <xdr:rowOff>153035</xdr:rowOff>
    </xdr:from>
    <xdr:to xmlns:xdr="http://schemas.openxmlformats.org/drawingml/2006/spreadsheetDrawing">
      <xdr:col>10</xdr:col>
      <xdr:colOff>772160</xdr:colOff>
      <xdr:row>10</xdr:row>
      <xdr:rowOff>28575</xdr:rowOff>
    </xdr:to>
    <xdr:sp macro="" textlink="">
      <xdr:nvSpPr>
        <xdr:cNvPr id="91329" name="テキスト ボックス 6"/>
        <xdr:cNvSpPr txBox="1">
          <a:spLocks noChangeArrowheads="1"/>
        </xdr:cNvSpPr>
      </xdr:nvSpPr>
      <xdr:spPr>
        <a:xfrm>
          <a:off x="4667885" y="1076960"/>
          <a:ext cx="561975" cy="256540"/>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譲受け</a:t>
          </a:r>
        </a:p>
      </xdr:txBody>
    </xdr:sp>
    <xdr:clientData/>
  </xdr:twoCellAnchor>
  <xdr:twoCellAnchor editAs="oneCell">
    <xdr:from xmlns:xdr="http://schemas.openxmlformats.org/drawingml/2006/spreadsheetDrawing">
      <xdr:col>10</xdr:col>
      <xdr:colOff>210185</xdr:colOff>
      <xdr:row>9</xdr:row>
      <xdr:rowOff>153035</xdr:rowOff>
    </xdr:from>
    <xdr:to xmlns:xdr="http://schemas.openxmlformats.org/drawingml/2006/spreadsheetDrawing">
      <xdr:col>10</xdr:col>
      <xdr:colOff>648335</xdr:colOff>
      <xdr:row>11</xdr:row>
      <xdr:rowOff>28575</xdr:rowOff>
    </xdr:to>
    <xdr:sp macro="" textlink="">
      <xdr:nvSpPr>
        <xdr:cNvPr id="91330" name="テキスト ボックス 7"/>
        <xdr:cNvSpPr txBox="1">
          <a:spLocks noChangeArrowheads="1"/>
        </xdr:cNvSpPr>
      </xdr:nvSpPr>
      <xdr:spPr>
        <a:xfrm>
          <a:off x="4667885" y="1267460"/>
          <a:ext cx="438150" cy="256540"/>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転入</a:t>
          </a:r>
        </a:p>
      </xdr:txBody>
    </xdr:sp>
    <xdr:clientData/>
  </xdr:twoCellAnchor>
  <xdr:twoCellAnchor editAs="oneCell">
    <xdr:from xmlns:xdr="http://schemas.openxmlformats.org/drawingml/2006/spreadsheetDrawing">
      <xdr:col>10</xdr:col>
      <xdr:colOff>210185</xdr:colOff>
      <xdr:row>10</xdr:row>
      <xdr:rowOff>153035</xdr:rowOff>
    </xdr:from>
    <xdr:to xmlns:xdr="http://schemas.openxmlformats.org/drawingml/2006/spreadsheetDrawing">
      <xdr:col>10</xdr:col>
      <xdr:colOff>763270</xdr:colOff>
      <xdr:row>12</xdr:row>
      <xdr:rowOff>28575</xdr:rowOff>
    </xdr:to>
    <xdr:sp macro="" textlink="">
      <xdr:nvSpPr>
        <xdr:cNvPr id="91331" name="テキスト ボックス 8"/>
        <xdr:cNvSpPr txBox="1">
          <a:spLocks noChangeArrowheads="1"/>
        </xdr:cNvSpPr>
      </xdr:nvSpPr>
      <xdr:spPr>
        <a:xfrm>
          <a:off x="4667885" y="1457960"/>
          <a:ext cx="553085" cy="256540"/>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その他</a:t>
          </a:r>
        </a:p>
      </xdr:txBody>
    </xdr:sp>
    <xdr:clientData/>
  </xdr:twoCellAnchor>
  <xdr:twoCellAnchor editAs="oneCell">
    <xdr:from xmlns:xdr="http://schemas.openxmlformats.org/drawingml/2006/spreadsheetDrawing">
      <xdr:col>10</xdr:col>
      <xdr:colOff>210185</xdr:colOff>
      <xdr:row>7</xdr:row>
      <xdr:rowOff>57150</xdr:rowOff>
    </xdr:from>
    <xdr:to xmlns:xdr="http://schemas.openxmlformats.org/drawingml/2006/spreadsheetDrawing">
      <xdr:col>10</xdr:col>
      <xdr:colOff>648335</xdr:colOff>
      <xdr:row>9</xdr:row>
      <xdr:rowOff>47625</xdr:rowOff>
    </xdr:to>
    <xdr:sp macro="" textlink="">
      <xdr:nvSpPr>
        <xdr:cNvPr id="91332" name="テキスト ボックス 9"/>
        <xdr:cNvSpPr txBox="1">
          <a:spLocks noChangeArrowheads="1"/>
        </xdr:cNvSpPr>
      </xdr:nvSpPr>
      <xdr:spPr>
        <a:xfrm>
          <a:off x="4667885" y="914400"/>
          <a:ext cx="438150" cy="247650"/>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購入</a:t>
          </a:r>
        </a:p>
      </xdr:txBody>
    </xdr:sp>
    <xdr:clientData/>
  </xdr:twoCellAnchor>
  <xdr:twoCellAnchor editAs="oneCell">
    <xdr:from xmlns:xdr="http://schemas.openxmlformats.org/drawingml/2006/spreadsheetDrawing">
      <xdr:col>11</xdr:col>
      <xdr:colOff>190500</xdr:colOff>
      <xdr:row>7</xdr:row>
      <xdr:rowOff>57150</xdr:rowOff>
    </xdr:from>
    <xdr:to xmlns:xdr="http://schemas.openxmlformats.org/drawingml/2006/spreadsheetDrawing">
      <xdr:col>11</xdr:col>
      <xdr:colOff>753110</xdr:colOff>
      <xdr:row>9</xdr:row>
      <xdr:rowOff>47625</xdr:rowOff>
    </xdr:to>
    <xdr:sp macro="" textlink="">
      <xdr:nvSpPr>
        <xdr:cNvPr id="91333" name="テキスト ボックス 10"/>
        <xdr:cNvSpPr txBox="1">
          <a:spLocks noChangeArrowheads="1"/>
        </xdr:cNvSpPr>
      </xdr:nvSpPr>
      <xdr:spPr>
        <a:xfrm>
          <a:off x="5686425" y="914400"/>
          <a:ext cx="562610" cy="247650"/>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所有者</a:t>
          </a:r>
        </a:p>
      </xdr:txBody>
    </xdr:sp>
    <xdr:clientData/>
  </xdr:twoCellAnchor>
  <xdr:twoCellAnchor editAs="oneCell">
    <xdr:from xmlns:xdr="http://schemas.openxmlformats.org/drawingml/2006/spreadsheetDrawing">
      <xdr:col>11</xdr:col>
      <xdr:colOff>190500</xdr:colOff>
      <xdr:row>8</xdr:row>
      <xdr:rowOff>190500</xdr:rowOff>
    </xdr:from>
    <xdr:to xmlns:xdr="http://schemas.openxmlformats.org/drawingml/2006/spreadsheetDrawing">
      <xdr:col>11</xdr:col>
      <xdr:colOff>753110</xdr:colOff>
      <xdr:row>10</xdr:row>
      <xdr:rowOff>67310</xdr:rowOff>
    </xdr:to>
    <xdr:sp macro="" textlink="">
      <xdr:nvSpPr>
        <xdr:cNvPr id="91334" name="テキスト ボックス 11"/>
        <xdr:cNvSpPr txBox="1">
          <a:spLocks noChangeArrowheads="1"/>
        </xdr:cNvSpPr>
      </xdr:nvSpPr>
      <xdr:spPr>
        <a:xfrm>
          <a:off x="5686425" y="1114425"/>
          <a:ext cx="562610" cy="257810"/>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使用者</a:t>
          </a:r>
        </a:p>
      </xdr:txBody>
    </xdr:sp>
    <xdr:clientData/>
  </xdr:twoCellAnchor>
  <xdr:twoCellAnchor editAs="oneCell">
    <xdr:from xmlns:xdr="http://schemas.openxmlformats.org/drawingml/2006/spreadsheetDrawing">
      <xdr:col>11</xdr:col>
      <xdr:colOff>190500</xdr:colOff>
      <xdr:row>9</xdr:row>
      <xdr:rowOff>190500</xdr:rowOff>
    </xdr:from>
    <xdr:to xmlns:xdr="http://schemas.openxmlformats.org/drawingml/2006/spreadsheetDrawing">
      <xdr:col>11</xdr:col>
      <xdr:colOff>629285</xdr:colOff>
      <xdr:row>11</xdr:row>
      <xdr:rowOff>67310</xdr:rowOff>
    </xdr:to>
    <xdr:sp macro="" textlink="">
      <xdr:nvSpPr>
        <xdr:cNvPr id="91335" name="テキスト ボックス 12"/>
        <xdr:cNvSpPr txBox="1">
          <a:spLocks noChangeArrowheads="1"/>
        </xdr:cNvSpPr>
      </xdr:nvSpPr>
      <xdr:spPr>
        <a:xfrm>
          <a:off x="5686425" y="1304925"/>
          <a:ext cx="438785" cy="257810"/>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住所</a:t>
          </a:r>
        </a:p>
      </xdr:txBody>
    </xdr:sp>
    <xdr:clientData/>
  </xdr:twoCellAnchor>
  <xdr:twoCellAnchor editAs="oneCell">
    <xdr:from xmlns:xdr="http://schemas.openxmlformats.org/drawingml/2006/spreadsheetDrawing">
      <xdr:col>11</xdr:col>
      <xdr:colOff>190500</xdr:colOff>
      <xdr:row>10</xdr:row>
      <xdr:rowOff>190500</xdr:rowOff>
    </xdr:from>
    <xdr:to xmlns:xdr="http://schemas.openxmlformats.org/drawingml/2006/spreadsheetDrawing">
      <xdr:col>11</xdr:col>
      <xdr:colOff>887095</xdr:colOff>
      <xdr:row>12</xdr:row>
      <xdr:rowOff>67310</xdr:rowOff>
    </xdr:to>
    <xdr:sp macro="" textlink="">
      <xdr:nvSpPr>
        <xdr:cNvPr id="91336" name="テキスト ボックス 13"/>
        <xdr:cNvSpPr txBox="1">
          <a:spLocks noChangeArrowheads="1"/>
        </xdr:cNvSpPr>
      </xdr:nvSpPr>
      <xdr:spPr>
        <a:xfrm>
          <a:off x="5686425" y="1495425"/>
          <a:ext cx="696595" cy="257810"/>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標識番号</a:t>
          </a:r>
        </a:p>
      </xdr:txBody>
    </xdr:sp>
    <xdr:clientData/>
  </xdr:twoCellAnchor>
  <xdr:twoCellAnchor editAs="oneCell">
    <xdr:from xmlns:xdr="http://schemas.openxmlformats.org/drawingml/2006/spreadsheetDrawing">
      <xdr:col>11</xdr:col>
      <xdr:colOff>190500</xdr:colOff>
      <xdr:row>11</xdr:row>
      <xdr:rowOff>172085</xdr:rowOff>
    </xdr:from>
    <xdr:to xmlns:xdr="http://schemas.openxmlformats.org/drawingml/2006/spreadsheetDrawing">
      <xdr:col>11</xdr:col>
      <xdr:colOff>744220</xdr:colOff>
      <xdr:row>13</xdr:row>
      <xdr:rowOff>47625</xdr:rowOff>
    </xdr:to>
    <xdr:sp macro="" textlink="">
      <xdr:nvSpPr>
        <xdr:cNvPr id="91337" name="テキスト ボックス 14"/>
        <xdr:cNvSpPr txBox="1">
          <a:spLocks noChangeArrowheads="1"/>
        </xdr:cNvSpPr>
      </xdr:nvSpPr>
      <xdr:spPr>
        <a:xfrm>
          <a:off x="5686425" y="1667510"/>
          <a:ext cx="553720" cy="256540"/>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その他</a:t>
          </a:r>
        </a:p>
      </xdr:txBody>
    </xdr:sp>
    <xdr:clientData/>
  </xdr:twoCellAnchor>
  <xdr:twoCellAnchor editAs="oneCell">
    <xdr:from xmlns:xdr="http://schemas.openxmlformats.org/drawingml/2006/spreadsheetDrawing">
      <xdr:col>12</xdr:col>
      <xdr:colOff>212090</xdr:colOff>
      <xdr:row>8</xdr:row>
      <xdr:rowOff>18415</xdr:rowOff>
    </xdr:from>
    <xdr:to xmlns:xdr="http://schemas.openxmlformats.org/drawingml/2006/spreadsheetDrawing">
      <xdr:col>18</xdr:col>
      <xdr:colOff>51435</xdr:colOff>
      <xdr:row>9</xdr:row>
      <xdr:rowOff>18415</xdr:rowOff>
    </xdr:to>
    <xdr:sp macro="" textlink="">
      <xdr:nvSpPr>
        <xdr:cNvPr id="91338" name="テキスト ボックス 15"/>
        <xdr:cNvSpPr txBox="1">
          <a:spLocks noChangeArrowheads="1"/>
        </xdr:cNvSpPr>
      </xdr:nvSpPr>
      <xdr:spPr>
        <a:xfrm>
          <a:off x="6746240" y="942340"/>
          <a:ext cx="1610995" cy="190500"/>
        </a:xfrm>
        <a:prstGeom prst="rect">
          <a:avLst/>
        </a:prstGeom>
        <a:noFill/>
        <a:ln>
          <a:miter/>
        </a:ln>
      </xdr:spPr>
      <xdr:txBody>
        <a:bodyPr vertOverflow="clip" horzOverflow="overflow" wrap="square" lIns="14287" tIns="4762" rIns="4762" bIns="4762" anchor="t" upright="1"/>
        <a:lstStyle/>
        <a:p>
          <a:pPr algn="l">
            <a:lnSpc>
              <a:spcPts val="900"/>
            </a:lnSpc>
          </a:pP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第一種</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一般原付</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(0.05L</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又は</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0.6kW</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以下</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a:t>
          </a:r>
        </a:p>
      </xdr:txBody>
    </xdr:sp>
    <xdr:clientData/>
  </xdr:twoCellAnchor>
  <xdr:twoCellAnchor editAs="oneCell">
    <xdr:from xmlns:xdr="http://schemas.openxmlformats.org/drawingml/2006/spreadsheetDrawing">
      <xdr:col>12</xdr:col>
      <xdr:colOff>213995</xdr:colOff>
      <xdr:row>9</xdr:row>
      <xdr:rowOff>28575</xdr:rowOff>
    </xdr:from>
    <xdr:to xmlns:xdr="http://schemas.openxmlformats.org/drawingml/2006/spreadsheetDrawing">
      <xdr:col>16</xdr:col>
      <xdr:colOff>96520</xdr:colOff>
      <xdr:row>9</xdr:row>
      <xdr:rowOff>154940</xdr:rowOff>
    </xdr:to>
    <xdr:sp macro="" textlink="">
      <xdr:nvSpPr>
        <xdr:cNvPr id="91339" name="テキスト ボックス 16"/>
        <xdr:cNvSpPr txBox="1">
          <a:spLocks noChangeArrowheads="1"/>
        </xdr:cNvSpPr>
      </xdr:nvSpPr>
      <xdr:spPr>
        <a:xfrm>
          <a:off x="6748145" y="1143000"/>
          <a:ext cx="1082675" cy="126365"/>
        </a:xfrm>
        <a:prstGeom prst="rect">
          <a:avLst/>
        </a:prstGeom>
        <a:noFill/>
        <a:ln>
          <a:miter/>
        </a:ln>
      </xdr:spPr>
      <xdr:txBody>
        <a:bodyPr vertOverflow="overflow" horzOverflow="overflow" wrap="none" lIns="14287" tIns="4762" rIns="4762" bIns="4762" anchor="t" upright="1">
          <a:spAutoFit/>
        </a:bodyPr>
        <a:lstStyle/>
        <a:p>
          <a:pPr algn="l">
            <a:lnSpc>
              <a:spcPts val="900"/>
            </a:lnSpc>
          </a:pP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第一種</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特定原付</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0.6kW</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以下</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a:t>
          </a:r>
        </a:p>
      </xdr:txBody>
    </xdr:sp>
    <xdr:clientData/>
  </xdr:twoCellAnchor>
  <xdr:twoCellAnchor editAs="oneCell">
    <xdr:from xmlns:xdr="http://schemas.openxmlformats.org/drawingml/2006/spreadsheetDrawing">
      <xdr:col>12</xdr:col>
      <xdr:colOff>204470</xdr:colOff>
      <xdr:row>10</xdr:row>
      <xdr:rowOff>19685</xdr:rowOff>
    </xdr:from>
    <xdr:to xmlns:xdr="http://schemas.openxmlformats.org/drawingml/2006/spreadsheetDrawing">
      <xdr:col>16</xdr:col>
      <xdr:colOff>154305</xdr:colOff>
      <xdr:row>10</xdr:row>
      <xdr:rowOff>145415</xdr:rowOff>
    </xdr:to>
    <xdr:sp macro="" textlink="">
      <xdr:nvSpPr>
        <xdr:cNvPr id="91340" name="テキスト ボックス 17"/>
        <xdr:cNvSpPr txBox="1">
          <a:spLocks noChangeArrowheads="1"/>
        </xdr:cNvSpPr>
      </xdr:nvSpPr>
      <xdr:spPr>
        <a:xfrm>
          <a:off x="6738620" y="1324610"/>
          <a:ext cx="1149985" cy="125730"/>
        </a:xfrm>
        <a:prstGeom prst="rect">
          <a:avLst/>
        </a:prstGeom>
        <a:noFill/>
        <a:ln>
          <a:miter/>
        </a:ln>
      </xdr:spPr>
      <xdr:txBody>
        <a:bodyPr vertOverflow="overflow" horzOverflow="overflow" wrap="none" lIns="14287" tIns="4762" rIns="4762" bIns="4762" anchor="t" upright="1">
          <a:spAutoFit/>
        </a:bodyPr>
        <a:lstStyle/>
        <a:p>
          <a:pPr algn="l">
            <a:lnSpc>
              <a:spcPts val="900"/>
            </a:lnSpc>
          </a:pP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第二種　乙</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(0.09L</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又は</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0.8kW</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以下</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a:t>
          </a:r>
        </a:p>
      </xdr:txBody>
    </xdr:sp>
    <xdr:clientData/>
  </xdr:twoCellAnchor>
  <xdr:twoCellAnchor editAs="oneCell">
    <xdr:from xmlns:xdr="http://schemas.openxmlformats.org/drawingml/2006/spreadsheetDrawing">
      <xdr:col>12</xdr:col>
      <xdr:colOff>204470</xdr:colOff>
      <xdr:row>11</xdr:row>
      <xdr:rowOff>19685</xdr:rowOff>
    </xdr:from>
    <xdr:to xmlns:xdr="http://schemas.openxmlformats.org/drawingml/2006/spreadsheetDrawing">
      <xdr:col>16</xdr:col>
      <xdr:colOff>193040</xdr:colOff>
      <xdr:row>11</xdr:row>
      <xdr:rowOff>145415</xdr:rowOff>
    </xdr:to>
    <xdr:sp macro="" textlink="">
      <xdr:nvSpPr>
        <xdr:cNvPr id="91341" name="テキスト ボックス 18"/>
        <xdr:cNvSpPr txBox="1">
          <a:spLocks noChangeArrowheads="1"/>
        </xdr:cNvSpPr>
      </xdr:nvSpPr>
      <xdr:spPr>
        <a:xfrm>
          <a:off x="6738620" y="1515110"/>
          <a:ext cx="1188720" cy="125730"/>
        </a:xfrm>
        <a:prstGeom prst="rect">
          <a:avLst/>
        </a:prstGeom>
        <a:noFill/>
        <a:ln>
          <a:miter/>
        </a:ln>
      </xdr:spPr>
      <xdr:txBody>
        <a:bodyPr vertOverflow="overflow" horzOverflow="overflow" wrap="none" lIns="14287" tIns="4762" rIns="4762" bIns="4762" anchor="t" upright="1">
          <a:spAutoFit/>
        </a:bodyPr>
        <a:lstStyle/>
        <a:p>
          <a:pPr algn="l">
            <a:lnSpc>
              <a:spcPts val="900"/>
            </a:lnSpc>
          </a:pP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第二種　甲</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(0.125L</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又は</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1.0kW</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以下</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a:t>
          </a:r>
        </a:p>
      </xdr:txBody>
    </xdr:sp>
    <xdr:clientData/>
  </xdr:twoCellAnchor>
  <xdr:twoCellAnchor editAs="oneCell">
    <xdr:from xmlns:xdr="http://schemas.openxmlformats.org/drawingml/2006/spreadsheetDrawing">
      <xdr:col>12</xdr:col>
      <xdr:colOff>203835</xdr:colOff>
      <xdr:row>12</xdr:row>
      <xdr:rowOff>28575</xdr:rowOff>
    </xdr:from>
    <xdr:to xmlns:xdr="http://schemas.openxmlformats.org/drawingml/2006/spreadsheetDrawing">
      <xdr:col>13</xdr:col>
      <xdr:colOff>201930</xdr:colOff>
      <xdr:row>12</xdr:row>
      <xdr:rowOff>154940</xdr:rowOff>
    </xdr:to>
    <xdr:sp macro="" textlink="">
      <xdr:nvSpPr>
        <xdr:cNvPr id="91342" name="テキスト ボックス 19"/>
        <xdr:cNvSpPr txBox="1">
          <a:spLocks noChangeArrowheads="1"/>
        </xdr:cNvSpPr>
      </xdr:nvSpPr>
      <xdr:spPr>
        <a:xfrm>
          <a:off x="6737985" y="1714500"/>
          <a:ext cx="283845" cy="126365"/>
        </a:xfrm>
        <a:prstGeom prst="rect">
          <a:avLst/>
        </a:prstGeom>
        <a:noFill/>
        <a:ln>
          <a:miter/>
        </a:ln>
      </xdr:spPr>
      <xdr:txBody>
        <a:bodyPr vertOverflow="overflow" horzOverflow="overflow" wrap="none" lIns="14287" tIns="4762" rIns="4762" bIns="4762" anchor="t" upright="1">
          <a:spAutoFit/>
        </a:bodyPr>
        <a:lstStyle/>
        <a:p>
          <a:pPr algn="l">
            <a:lnSpc>
              <a:spcPts val="900"/>
            </a:lnSpc>
          </a:pP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ミニカー</a:t>
          </a:r>
        </a:p>
      </xdr:txBody>
    </xdr:sp>
    <xdr:clientData/>
  </xdr:twoCellAnchor>
  <xdr:twoCellAnchor editAs="oneCell">
    <xdr:from xmlns:xdr="http://schemas.openxmlformats.org/drawingml/2006/spreadsheetDrawing">
      <xdr:col>18</xdr:col>
      <xdr:colOff>203200</xdr:colOff>
      <xdr:row>8</xdr:row>
      <xdr:rowOff>26035</xdr:rowOff>
    </xdr:from>
    <xdr:to xmlns:xdr="http://schemas.openxmlformats.org/drawingml/2006/spreadsheetDrawing">
      <xdr:col>20</xdr:col>
      <xdr:colOff>128905</xdr:colOff>
      <xdr:row>8</xdr:row>
      <xdr:rowOff>177800</xdr:rowOff>
    </xdr:to>
    <xdr:sp macro="" textlink="">
      <xdr:nvSpPr>
        <xdr:cNvPr id="91343" name="テキスト ボックス 20"/>
        <xdr:cNvSpPr txBox="1">
          <a:spLocks noChangeArrowheads="1"/>
        </xdr:cNvSpPr>
      </xdr:nvSpPr>
      <xdr:spPr>
        <a:xfrm>
          <a:off x="8509000" y="949960"/>
          <a:ext cx="535305" cy="151765"/>
        </a:xfrm>
        <a:prstGeom prst="rect">
          <a:avLst/>
        </a:prstGeom>
        <a:noFill/>
        <a:ln>
          <a:miter/>
        </a:ln>
      </xdr:spPr>
      <xdr:txBody>
        <a:bodyPr vertOverflow="overflow" horzOverflow="overflow" wrap="none" lIns="17462" tIns="4762" rIns="4762" bIns="4762" anchor="t" upright="1">
          <a:spAutoFit/>
        </a:bodyPr>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農耕作業用</a:t>
          </a:r>
        </a:p>
      </xdr:txBody>
    </xdr:sp>
    <xdr:clientData/>
  </xdr:twoCellAnchor>
  <xdr:twoCellAnchor editAs="oneCell">
    <xdr:from xmlns:xdr="http://schemas.openxmlformats.org/drawingml/2006/spreadsheetDrawing">
      <xdr:col>18</xdr:col>
      <xdr:colOff>203200</xdr:colOff>
      <xdr:row>9</xdr:row>
      <xdr:rowOff>17780</xdr:rowOff>
    </xdr:from>
    <xdr:to xmlns:xdr="http://schemas.openxmlformats.org/drawingml/2006/spreadsheetDrawing">
      <xdr:col>19</xdr:col>
      <xdr:colOff>147955</xdr:colOff>
      <xdr:row>9</xdr:row>
      <xdr:rowOff>169545</xdr:rowOff>
    </xdr:to>
    <xdr:sp macro="" textlink="">
      <xdr:nvSpPr>
        <xdr:cNvPr id="91344" name="テキスト ボックス 21"/>
        <xdr:cNvSpPr txBox="1">
          <a:spLocks noChangeArrowheads="1"/>
        </xdr:cNvSpPr>
      </xdr:nvSpPr>
      <xdr:spPr>
        <a:xfrm>
          <a:off x="8509000" y="1132205"/>
          <a:ext cx="316230" cy="151765"/>
        </a:xfrm>
        <a:prstGeom prst="rect">
          <a:avLst/>
        </a:prstGeom>
        <a:noFill/>
        <a:ln>
          <a:miter/>
        </a:ln>
      </xdr:spPr>
      <xdr:txBody>
        <a:bodyPr vertOverflow="overflow" horzOverflow="overflow" wrap="none" lIns="17462" tIns="4762" rIns="4762" bIns="4762" anchor="t" upright="1">
          <a:spAutoFit/>
        </a:bodyPr>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その他</a:t>
          </a:r>
        </a:p>
      </xdr:txBody>
    </xdr:sp>
    <xdr:clientData/>
  </xdr:twoCellAnchor>
  <xdr:twoCellAnchor>
    <xdr:from xmlns:xdr="http://schemas.openxmlformats.org/drawingml/2006/spreadsheetDrawing">
      <xdr:col>6</xdr:col>
      <xdr:colOff>629285</xdr:colOff>
      <xdr:row>14</xdr:row>
      <xdr:rowOff>47625</xdr:rowOff>
    </xdr:from>
    <xdr:to xmlns:xdr="http://schemas.openxmlformats.org/drawingml/2006/spreadsheetDrawing">
      <xdr:col>6</xdr:col>
      <xdr:colOff>791210</xdr:colOff>
      <xdr:row>15</xdr:row>
      <xdr:rowOff>57785</xdr:rowOff>
    </xdr:to>
    <xdr:sp macro="" textlink="">
      <xdr:nvSpPr>
        <xdr:cNvPr id="91345" name="Rectangle 124"/>
        <xdr:cNvSpPr>
          <a:spLocks noChangeArrowheads="1"/>
        </xdr:cNvSpPr>
      </xdr:nvSpPr>
      <xdr:spPr>
        <a:xfrm>
          <a:off x="2848610" y="2114550"/>
          <a:ext cx="161925" cy="20066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5</xdr:col>
      <xdr:colOff>152400</xdr:colOff>
      <xdr:row>24</xdr:row>
      <xdr:rowOff>66675</xdr:rowOff>
    </xdr:from>
    <xdr:to xmlns:xdr="http://schemas.openxmlformats.org/drawingml/2006/spreadsheetDrawing">
      <xdr:col>6</xdr:col>
      <xdr:colOff>85725</xdr:colOff>
      <xdr:row>25</xdr:row>
      <xdr:rowOff>114935</xdr:rowOff>
    </xdr:to>
    <xdr:sp macro="" textlink="">
      <xdr:nvSpPr>
        <xdr:cNvPr id="91346" name="Rectangle 124"/>
        <xdr:cNvSpPr>
          <a:spLocks noChangeArrowheads="1"/>
        </xdr:cNvSpPr>
      </xdr:nvSpPr>
      <xdr:spPr>
        <a:xfrm>
          <a:off x="2143125" y="3943350"/>
          <a:ext cx="161925" cy="191135"/>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xdr:col>
      <xdr:colOff>105410</xdr:colOff>
      <xdr:row>24</xdr:row>
      <xdr:rowOff>66675</xdr:rowOff>
    </xdr:from>
    <xdr:to xmlns:xdr="http://schemas.openxmlformats.org/drawingml/2006/spreadsheetDrawing">
      <xdr:col>6</xdr:col>
      <xdr:colOff>266700</xdr:colOff>
      <xdr:row>25</xdr:row>
      <xdr:rowOff>114935</xdr:rowOff>
    </xdr:to>
    <xdr:sp macro="" textlink="">
      <xdr:nvSpPr>
        <xdr:cNvPr id="91347" name="Rectangle 124"/>
        <xdr:cNvSpPr>
          <a:spLocks noChangeArrowheads="1"/>
        </xdr:cNvSpPr>
      </xdr:nvSpPr>
      <xdr:spPr>
        <a:xfrm>
          <a:off x="2324735" y="3943350"/>
          <a:ext cx="161290" cy="191135"/>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xdr:col>
      <xdr:colOff>285750</xdr:colOff>
      <xdr:row>24</xdr:row>
      <xdr:rowOff>66675</xdr:rowOff>
    </xdr:from>
    <xdr:to xmlns:xdr="http://schemas.openxmlformats.org/drawingml/2006/spreadsheetDrawing">
      <xdr:col>6</xdr:col>
      <xdr:colOff>447675</xdr:colOff>
      <xdr:row>25</xdr:row>
      <xdr:rowOff>114935</xdr:rowOff>
    </xdr:to>
    <xdr:sp macro="" textlink="">
      <xdr:nvSpPr>
        <xdr:cNvPr id="91348" name="Rectangle 124"/>
        <xdr:cNvSpPr>
          <a:spLocks noChangeArrowheads="1"/>
        </xdr:cNvSpPr>
      </xdr:nvSpPr>
      <xdr:spPr>
        <a:xfrm>
          <a:off x="2505075" y="3943350"/>
          <a:ext cx="161925" cy="191135"/>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editAs="oneCell">
    <xdr:from xmlns:xdr="http://schemas.openxmlformats.org/drawingml/2006/spreadsheetDrawing">
      <xdr:col>6</xdr:col>
      <xdr:colOff>447675</xdr:colOff>
      <xdr:row>24</xdr:row>
      <xdr:rowOff>76835</xdr:rowOff>
    </xdr:from>
    <xdr:to xmlns:xdr="http://schemas.openxmlformats.org/drawingml/2006/spreadsheetDrawing">
      <xdr:col>6</xdr:col>
      <xdr:colOff>638810</xdr:colOff>
      <xdr:row>25</xdr:row>
      <xdr:rowOff>124460</xdr:rowOff>
    </xdr:to>
    <xdr:sp macro="" textlink="">
      <xdr:nvSpPr>
        <xdr:cNvPr id="91349" name="Text Box 145"/>
        <xdr:cNvSpPr txBox="1">
          <a:spLocks noChangeArrowheads="1"/>
        </xdr:cNvSpPr>
      </xdr:nvSpPr>
      <xdr:spPr>
        <a:xfrm>
          <a:off x="2667000" y="3953510"/>
          <a:ext cx="191135" cy="190500"/>
        </a:xfrm>
        <a:prstGeom prst="rect">
          <a:avLst/>
        </a:prstGeom>
        <a:noFill/>
        <a:ln>
          <a:miter/>
        </a:ln>
      </xdr:spPr>
      <xdr:txBody>
        <a:bodyPr vertOverflow="clip" horzOverflow="overflow" wrap="square" lIns="27432" tIns="18288" rIns="0" bIns="0" anchor="t"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editAs="oneCell">
    <xdr:from xmlns:xdr="http://schemas.openxmlformats.org/drawingml/2006/spreadsheetDrawing">
      <xdr:col>4</xdr:col>
      <xdr:colOff>38100</xdr:colOff>
      <xdr:row>22</xdr:row>
      <xdr:rowOff>38100</xdr:rowOff>
    </xdr:from>
    <xdr:to xmlns:xdr="http://schemas.openxmlformats.org/drawingml/2006/spreadsheetDrawing">
      <xdr:col>6</xdr:col>
      <xdr:colOff>676910</xdr:colOff>
      <xdr:row>23</xdr:row>
      <xdr:rowOff>219710</xdr:rowOff>
    </xdr:to>
    <xdr:sp macro="" textlink="">
      <xdr:nvSpPr>
        <xdr:cNvPr id="91350" name="テキスト ボックス 27"/>
        <xdr:cNvSpPr txBox="1">
          <a:spLocks noChangeArrowheads="1"/>
        </xdr:cNvSpPr>
      </xdr:nvSpPr>
      <xdr:spPr>
        <a:xfrm>
          <a:off x="1800225" y="3571875"/>
          <a:ext cx="1096010" cy="295910"/>
        </a:xfrm>
        <a:prstGeom prst="rect">
          <a:avLst/>
        </a:prstGeom>
        <a:noFill/>
        <a:ln>
          <a:miter/>
        </a:ln>
      </xdr:spPr>
      <xdr:txBody>
        <a:bodyPr vertOverflow="overflow" horzOverflow="overflow" wrap="none" lIns="20637" tIns="4762" rIns="4762" bIns="4762" anchor="t" upright="1">
          <a:spAutoFit/>
        </a:bodyPr>
        <a:lstStyle/>
        <a:p>
          <a:pPr algn="l">
            <a:lnSpc>
              <a:spcPts val="1425"/>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明</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大・昭・平・令</a:t>
          </a:r>
        </a:p>
      </xdr:txBody>
    </xdr:sp>
    <xdr:clientData/>
  </xdr:twoCellAnchor>
  <xdr:twoCellAnchor>
    <xdr:from xmlns:xdr="http://schemas.openxmlformats.org/drawingml/2006/spreadsheetDrawing">
      <xdr:col>7</xdr:col>
      <xdr:colOff>0</xdr:colOff>
      <xdr:row>14</xdr:row>
      <xdr:rowOff>47625</xdr:rowOff>
    </xdr:from>
    <xdr:to xmlns:xdr="http://schemas.openxmlformats.org/drawingml/2006/spreadsheetDrawing">
      <xdr:col>7</xdr:col>
      <xdr:colOff>171450</xdr:colOff>
      <xdr:row>15</xdr:row>
      <xdr:rowOff>57785</xdr:rowOff>
    </xdr:to>
    <xdr:sp macro="" textlink="">
      <xdr:nvSpPr>
        <xdr:cNvPr id="91351" name="Rectangle 124"/>
        <xdr:cNvSpPr>
          <a:spLocks noChangeArrowheads="1"/>
        </xdr:cNvSpPr>
      </xdr:nvSpPr>
      <xdr:spPr>
        <a:xfrm>
          <a:off x="3028950" y="2114550"/>
          <a:ext cx="171450" cy="20066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7</xdr:col>
      <xdr:colOff>190500</xdr:colOff>
      <xdr:row>14</xdr:row>
      <xdr:rowOff>47625</xdr:rowOff>
    </xdr:from>
    <xdr:to xmlns:xdr="http://schemas.openxmlformats.org/drawingml/2006/spreadsheetDrawing">
      <xdr:col>7</xdr:col>
      <xdr:colOff>352425</xdr:colOff>
      <xdr:row>15</xdr:row>
      <xdr:rowOff>57785</xdr:rowOff>
    </xdr:to>
    <xdr:sp macro="" textlink="">
      <xdr:nvSpPr>
        <xdr:cNvPr id="91352" name="Rectangle 124"/>
        <xdr:cNvSpPr>
          <a:spLocks noChangeArrowheads="1"/>
        </xdr:cNvSpPr>
      </xdr:nvSpPr>
      <xdr:spPr>
        <a:xfrm>
          <a:off x="3219450" y="2114550"/>
          <a:ext cx="161925" cy="20066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7</xdr:col>
      <xdr:colOff>381000</xdr:colOff>
      <xdr:row>14</xdr:row>
      <xdr:rowOff>47625</xdr:rowOff>
    </xdr:from>
    <xdr:to xmlns:xdr="http://schemas.openxmlformats.org/drawingml/2006/spreadsheetDrawing">
      <xdr:col>8</xdr:col>
      <xdr:colOff>95250</xdr:colOff>
      <xdr:row>15</xdr:row>
      <xdr:rowOff>57785</xdr:rowOff>
    </xdr:to>
    <xdr:sp macro="" textlink="">
      <xdr:nvSpPr>
        <xdr:cNvPr id="91353" name="Rectangle 124"/>
        <xdr:cNvSpPr>
          <a:spLocks noChangeArrowheads="1"/>
        </xdr:cNvSpPr>
      </xdr:nvSpPr>
      <xdr:spPr>
        <a:xfrm>
          <a:off x="3409950" y="2114550"/>
          <a:ext cx="161925" cy="20066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xdr:col>
      <xdr:colOff>629285</xdr:colOff>
      <xdr:row>24</xdr:row>
      <xdr:rowOff>76835</xdr:rowOff>
    </xdr:from>
    <xdr:to xmlns:xdr="http://schemas.openxmlformats.org/drawingml/2006/spreadsheetDrawing">
      <xdr:col>6</xdr:col>
      <xdr:colOff>791210</xdr:colOff>
      <xdr:row>25</xdr:row>
      <xdr:rowOff>124460</xdr:rowOff>
    </xdr:to>
    <xdr:sp macro="" textlink="">
      <xdr:nvSpPr>
        <xdr:cNvPr id="91354" name="Rectangle 124"/>
        <xdr:cNvSpPr>
          <a:spLocks noChangeArrowheads="1"/>
        </xdr:cNvSpPr>
      </xdr:nvSpPr>
      <xdr:spPr>
        <a:xfrm>
          <a:off x="2848610" y="3953510"/>
          <a:ext cx="161925" cy="19050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xdr:col>
      <xdr:colOff>809625</xdr:colOff>
      <xdr:row>24</xdr:row>
      <xdr:rowOff>76835</xdr:rowOff>
    </xdr:from>
    <xdr:to xmlns:xdr="http://schemas.openxmlformats.org/drawingml/2006/spreadsheetDrawing">
      <xdr:col>7</xdr:col>
      <xdr:colOff>171450</xdr:colOff>
      <xdr:row>25</xdr:row>
      <xdr:rowOff>124460</xdr:rowOff>
    </xdr:to>
    <xdr:sp macro="" textlink="">
      <xdr:nvSpPr>
        <xdr:cNvPr id="91355" name="Rectangle 124"/>
        <xdr:cNvSpPr>
          <a:spLocks noChangeArrowheads="1"/>
        </xdr:cNvSpPr>
      </xdr:nvSpPr>
      <xdr:spPr>
        <a:xfrm>
          <a:off x="3028950" y="3953510"/>
          <a:ext cx="171450" cy="19050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7</xdr:col>
      <xdr:colOff>190500</xdr:colOff>
      <xdr:row>24</xdr:row>
      <xdr:rowOff>76835</xdr:rowOff>
    </xdr:from>
    <xdr:to xmlns:xdr="http://schemas.openxmlformats.org/drawingml/2006/spreadsheetDrawing">
      <xdr:col>7</xdr:col>
      <xdr:colOff>352425</xdr:colOff>
      <xdr:row>25</xdr:row>
      <xdr:rowOff>124460</xdr:rowOff>
    </xdr:to>
    <xdr:sp macro="" textlink="">
      <xdr:nvSpPr>
        <xdr:cNvPr id="91356" name="Rectangle 124"/>
        <xdr:cNvSpPr>
          <a:spLocks noChangeArrowheads="1"/>
        </xdr:cNvSpPr>
      </xdr:nvSpPr>
      <xdr:spPr>
        <a:xfrm>
          <a:off x="3219450" y="3953510"/>
          <a:ext cx="161925" cy="19050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7</xdr:col>
      <xdr:colOff>372110</xdr:colOff>
      <xdr:row>24</xdr:row>
      <xdr:rowOff>76835</xdr:rowOff>
    </xdr:from>
    <xdr:to xmlns:xdr="http://schemas.openxmlformats.org/drawingml/2006/spreadsheetDrawing">
      <xdr:col>8</xdr:col>
      <xdr:colOff>76200</xdr:colOff>
      <xdr:row>25</xdr:row>
      <xdr:rowOff>124460</xdr:rowOff>
    </xdr:to>
    <xdr:sp macro="" textlink="">
      <xdr:nvSpPr>
        <xdr:cNvPr id="91357" name="Rectangle 124"/>
        <xdr:cNvSpPr>
          <a:spLocks noChangeArrowheads="1"/>
        </xdr:cNvSpPr>
      </xdr:nvSpPr>
      <xdr:spPr>
        <a:xfrm>
          <a:off x="3401060" y="3953510"/>
          <a:ext cx="151765" cy="19050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editAs="oneCell">
    <xdr:from xmlns:xdr="http://schemas.openxmlformats.org/drawingml/2006/spreadsheetDrawing">
      <xdr:col>4</xdr:col>
      <xdr:colOff>38100</xdr:colOff>
      <xdr:row>33</xdr:row>
      <xdr:rowOff>38100</xdr:rowOff>
    </xdr:from>
    <xdr:to xmlns:xdr="http://schemas.openxmlformats.org/drawingml/2006/spreadsheetDrawing">
      <xdr:col>6</xdr:col>
      <xdr:colOff>676910</xdr:colOff>
      <xdr:row>34</xdr:row>
      <xdr:rowOff>200660</xdr:rowOff>
    </xdr:to>
    <xdr:sp macro="" textlink="">
      <xdr:nvSpPr>
        <xdr:cNvPr id="91358" name="テキスト ボックス 36"/>
        <xdr:cNvSpPr txBox="1">
          <a:spLocks noChangeArrowheads="1"/>
        </xdr:cNvSpPr>
      </xdr:nvSpPr>
      <xdr:spPr>
        <a:xfrm>
          <a:off x="1800225" y="5343525"/>
          <a:ext cx="1096010" cy="295910"/>
        </a:xfrm>
        <a:prstGeom prst="rect">
          <a:avLst/>
        </a:prstGeom>
        <a:noFill/>
        <a:ln>
          <a:miter/>
        </a:ln>
      </xdr:spPr>
      <xdr:txBody>
        <a:bodyPr vertOverflow="overflow" horzOverflow="overflow" wrap="none" lIns="20637" tIns="4762" rIns="4762" bIns="4762" anchor="t" upright="1">
          <a:spAutoFit/>
        </a:bodyPr>
        <a:lstStyle/>
        <a:p>
          <a:pPr algn="l">
            <a:lnSpc>
              <a:spcPts val="1425"/>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明</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大・昭・平・令</a:t>
          </a:r>
        </a:p>
      </xdr:txBody>
    </xdr:sp>
    <xdr:clientData/>
  </xdr:twoCellAnchor>
  <xdr:twoCellAnchor editAs="oneCell">
    <xdr:from xmlns:xdr="http://schemas.openxmlformats.org/drawingml/2006/spreadsheetDrawing">
      <xdr:col>15</xdr:col>
      <xdr:colOff>78740</xdr:colOff>
      <xdr:row>17</xdr:row>
      <xdr:rowOff>83185</xdr:rowOff>
    </xdr:from>
    <xdr:to xmlns:xdr="http://schemas.openxmlformats.org/drawingml/2006/spreadsheetDrawing">
      <xdr:col>16</xdr:col>
      <xdr:colOff>116840</xdr:colOff>
      <xdr:row>19</xdr:row>
      <xdr:rowOff>8890</xdr:rowOff>
    </xdr:to>
    <xdr:sp macro="" textlink="">
      <xdr:nvSpPr>
        <xdr:cNvPr id="91359" name="テキスト ボックス 37"/>
        <xdr:cNvSpPr txBox="1">
          <a:spLocks noChangeArrowheads="1"/>
        </xdr:cNvSpPr>
      </xdr:nvSpPr>
      <xdr:spPr>
        <a:xfrm>
          <a:off x="7527290" y="2616835"/>
          <a:ext cx="323850" cy="27813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１．</a:t>
          </a:r>
        </a:p>
      </xdr:txBody>
    </xdr:sp>
    <xdr:clientData/>
  </xdr:twoCellAnchor>
  <xdr:twoCellAnchor editAs="oneCell">
    <xdr:from xmlns:xdr="http://schemas.openxmlformats.org/drawingml/2006/spreadsheetDrawing">
      <xdr:col>15</xdr:col>
      <xdr:colOff>78740</xdr:colOff>
      <xdr:row>19</xdr:row>
      <xdr:rowOff>142875</xdr:rowOff>
    </xdr:from>
    <xdr:to xmlns:xdr="http://schemas.openxmlformats.org/drawingml/2006/spreadsheetDrawing">
      <xdr:col>16</xdr:col>
      <xdr:colOff>116840</xdr:colOff>
      <xdr:row>20</xdr:row>
      <xdr:rowOff>209550</xdr:rowOff>
    </xdr:to>
    <xdr:sp macro="" textlink="">
      <xdr:nvSpPr>
        <xdr:cNvPr id="91360" name="テキスト ボックス 38"/>
        <xdr:cNvSpPr txBox="1">
          <a:spLocks noChangeArrowheads="1"/>
        </xdr:cNvSpPr>
      </xdr:nvSpPr>
      <xdr:spPr>
        <a:xfrm>
          <a:off x="7527290" y="3028950"/>
          <a:ext cx="323850" cy="26670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２．</a:t>
          </a:r>
        </a:p>
      </xdr:txBody>
    </xdr:sp>
    <xdr:clientData/>
  </xdr:twoCellAnchor>
  <xdr:twoCellAnchor>
    <xdr:from xmlns:xdr="http://schemas.openxmlformats.org/drawingml/2006/spreadsheetDrawing">
      <xdr:col>18</xdr:col>
      <xdr:colOff>79375</xdr:colOff>
      <xdr:row>9</xdr:row>
      <xdr:rowOff>189865</xdr:rowOff>
    </xdr:from>
    <xdr:to xmlns:xdr="http://schemas.openxmlformats.org/drawingml/2006/spreadsheetDrawing">
      <xdr:col>22</xdr:col>
      <xdr:colOff>259715</xdr:colOff>
      <xdr:row>11</xdr:row>
      <xdr:rowOff>55880</xdr:rowOff>
    </xdr:to>
    <xdr:sp macro="" textlink="">
      <xdr:nvSpPr>
        <xdr:cNvPr id="91361" name="テキスト ボックス 39"/>
        <xdr:cNvSpPr txBox="1">
          <a:spLocks noChangeArrowheads="1"/>
        </xdr:cNvSpPr>
      </xdr:nvSpPr>
      <xdr:spPr>
        <a:xfrm>
          <a:off x="8385175" y="1304290"/>
          <a:ext cx="1332865" cy="247015"/>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a:t>
          </a:r>
        </a:p>
      </xdr:txBody>
    </xdr:sp>
    <xdr:clientData/>
  </xdr:twoCellAnchor>
  <xdr:twoCellAnchor>
    <xdr:from xmlns:xdr="http://schemas.openxmlformats.org/drawingml/2006/spreadsheetDrawing">
      <xdr:col>11</xdr:col>
      <xdr:colOff>0</xdr:colOff>
      <xdr:row>13</xdr:row>
      <xdr:rowOff>0</xdr:rowOff>
    </xdr:from>
    <xdr:to xmlns:xdr="http://schemas.openxmlformats.org/drawingml/2006/spreadsheetDrawing">
      <xdr:col>13</xdr:col>
      <xdr:colOff>8890</xdr:colOff>
      <xdr:row>14</xdr:row>
      <xdr:rowOff>56515</xdr:rowOff>
    </xdr:to>
    <xdr:sp macro="" textlink="">
      <xdr:nvSpPr>
        <xdr:cNvPr id="25839" name="テキスト ボックス 54"/>
        <xdr:cNvSpPr txBox="1">
          <a:spLocks noChangeArrowheads="1"/>
        </xdr:cNvSpPr>
      </xdr:nvSpPr>
      <xdr:spPr>
        <a:xfrm>
          <a:off x="5495925" y="1876425"/>
          <a:ext cx="1332865" cy="247015"/>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a:t>
          </a:r>
        </a:p>
      </xdr:txBody>
    </xdr:sp>
    <xdr:clientData/>
  </xdr:twoCellAnchor>
  <xdr:twoCellAnchor editAs="oneCell">
    <xdr:from xmlns:xdr="http://schemas.openxmlformats.org/drawingml/2006/spreadsheetDrawing">
      <xdr:col>3</xdr:col>
      <xdr:colOff>38100</xdr:colOff>
      <xdr:row>53</xdr:row>
      <xdr:rowOff>81280</xdr:rowOff>
    </xdr:from>
    <xdr:to xmlns:xdr="http://schemas.openxmlformats.org/drawingml/2006/spreadsheetDrawing">
      <xdr:col>3</xdr:col>
      <xdr:colOff>219710</xdr:colOff>
      <xdr:row>62</xdr:row>
      <xdr:rowOff>16510</xdr:rowOff>
    </xdr:to>
    <xdr:sp macro="" textlink="">
      <xdr:nvSpPr>
        <xdr:cNvPr id="25840" name="テキスト ボックス 55"/>
        <xdr:cNvSpPr txBox="1">
          <a:spLocks noChangeArrowheads="1"/>
        </xdr:cNvSpPr>
      </xdr:nvSpPr>
      <xdr:spPr>
        <a:xfrm>
          <a:off x="1200150" y="7729855"/>
          <a:ext cx="181610" cy="792480"/>
        </a:xfrm>
        <a:prstGeom prst="rect">
          <a:avLst/>
        </a:prstGeom>
        <a:noFill/>
        <a:ln>
          <a:miter/>
        </a:ln>
      </xdr:spPr>
      <xdr:txBody>
        <a:bodyPr vertOverflow="overflow" horzOverflow="overflow" vert="wordArtVertRtl" wrap="none" lIns="4762" tIns="4762" rIns="23812" bIns="4762" anchor="t" upright="1">
          <a:spAutoFit/>
        </a:bodyPr>
        <a:lstStyle/>
        <a:p>
          <a:pPr algn="l"/>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本人確認</a:t>
          </a:r>
        </a:p>
      </xdr:txBody>
    </xdr:sp>
    <xdr:clientData/>
  </xdr:twoCellAnchor>
  <xdr:twoCellAnchor editAs="oneCell">
    <xdr:from xmlns:xdr="http://schemas.openxmlformats.org/drawingml/2006/spreadsheetDrawing">
      <xdr:col>5</xdr:col>
      <xdr:colOff>76200</xdr:colOff>
      <xdr:row>53</xdr:row>
      <xdr:rowOff>59055</xdr:rowOff>
    </xdr:from>
    <xdr:to xmlns:xdr="http://schemas.openxmlformats.org/drawingml/2006/spreadsheetDrawing">
      <xdr:col>6</xdr:col>
      <xdr:colOff>38100</xdr:colOff>
      <xdr:row>55</xdr:row>
      <xdr:rowOff>6985</xdr:rowOff>
    </xdr:to>
    <xdr:sp macro="" textlink="">
      <xdr:nvSpPr>
        <xdr:cNvPr id="25841" name="テキスト ボックス 56"/>
        <xdr:cNvSpPr txBox="1">
          <a:spLocks noChangeArrowheads="1"/>
        </xdr:cNvSpPr>
      </xdr:nvSpPr>
      <xdr:spPr>
        <a:xfrm>
          <a:off x="2066925" y="7707630"/>
          <a:ext cx="190500" cy="157480"/>
        </a:xfrm>
        <a:prstGeom prst="rect">
          <a:avLst/>
        </a:prstGeom>
        <a:noFill/>
        <a:ln>
          <a:miter/>
        </a:ln>
      </xdr:spPr>
      <xdr:txBody>
        <a:bodyPr vertOverflow="overflow" horzOverflow="overflow" wrap="none" lIns="23812" tIns="4762" rIns="4762" bIns="4762" anchor="t" upright="1">
          <a:spAutoFit/>
        </a:bodyPr>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免</a:t>
          </a:r>
        </a:p>
      </xdr:txBody>
    </xdr:sp>
    <xdr:clientData/>
  </xdr:twoCellAnchor>
  <xdr:twoCellAnchor editAs="oneCell">
    <xdr:from xmlns:xdr="http://schemas.openxmlformats.org/drawingml/2006/spreadsheetDrawing">
      <xdr:col>6</xdr:col>
      <xdr:colOff>114935</xdr:colOff>
      <xdr:row>53</xdr:row>
      <xdr:rowOff>40005</xdr:rowOff>
    </xdr:from>
    <xdr:to xmlns:xdr="http://schemas.openxmlformats.org/drawingml/2006/spreadsheetDrawing">
      <xdr:col>6</xdr:col>
      <xdr:colOff>699135</xdr:colOff>
      <xdr:row>54</xdr:row>
      <xdr:rowOff>91440</xdr:rowOff>
    </xdr:to>
    <xdr:sp macro="" textlink="">
      <xdr:nvSpPr>
        <xdr:cNvPr id="25842" name="テキスト ボックス 57"/>
        <xdr:cNvSpPr txBox="1">
          <a:spLocks noChangeArrowheads="1"/>
        </xdr:cNvSpPr>
      </xdr:nvSpPr>
      <xdr:spPr>
        <a:xfrm>
          <a:off x="2334260" y="7688580"/>
          <a:ext cx="584200" cy="156210"/>
        </a:xfrm>
        <a:prstGeom prst="rect">
          <a:avLst/>
        </a:prstGeom>
        <a:noFill/>
        <a:ln>
          <a:miter/>
        </a:ln>
      </xdr:spPr>
      <xdr:txBody>
        <a:bodyPr vertOverflow="overflow" horzOverflow="overflow" wrap="none" lIns="23812" tIns="4762" rIns="4762" bIns="4762" anchor="t" upright="1">
          <a:spAutoFit/>
        </a:bodyPr>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個カード</a:t>
          </a:r>
        </a:p>
      </xdr:txBody>
    </xdr:sp>
    <xdr:clientData/>
  </xdr:twoCellAnchor>
  <xdr:twoCellAnchor editAs="oneCell">
    <xdr:from xmlns:xdr="http://schemas.openxmlformats.org/drawingml/2006/spreadsheetDrawing">
      <xdr:col>6</xdr:col>
      <xdr:colOff>762635</xdr:colOff>
      <xdr:row>53</xdr:row>
      <xdr:rowOff>40005</xdr:rowOff>
    </xdr:from>
    <xdr:to xmlns:xdr="http://schemas.openxmlformats.org/drawingml/2006/spreadsheetDrawing">
      <xdr:col>7</xdr:col>
      <xdr:colOff>271145</xdr:colOff>
      <xdr:row>54</xdr:row>
      <xdr:rowOff>91440</xdr:rowOff>
    </xdr:to>
    <xdr:sp macro="" textlink="">
      <xdr:nvSpPr>
        <xdr:cNvPr id="25843" name="テキスト ボックス 58"/>
        <xdr:cNvSpPr txBox="1">
          <a:spLocks noChangeArrowheads="1"/>
        </xdr:cNvSpPr>
      </xdr:nvSpPr>
      <xdr:spPr>
        <a:xfrm>
          <a:off x="2981960" y="7688580"/>
          <a:ext cx="318135" cy="156210"/>
        </a:xfrm>
        <a:prstGeom prst="rect">
          <a:avLst/>
        </a:prstGeom>
        <a:noFill/>
        <a:ln>
          <a:miter/>
        </a:ln>
      </xdr:spPr>
      <xdr:txBody>
        <a:bodyPr vertOverflow="overflow" horzOverflow="overflow" wrap="none" lIns="23812" tIns="4762" rIns="4762" bIns="4762" anchor="t" upright="1">
          <a:spAutoFit/>
        </a:bodyPr>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パス</a:t>
          </a:r>
        </a:p>
      </xdr:txBody>
    </xdr:sp>
    <xdr:clientData/>
  </xdr:twoCellAnchor>
  <xdr:twoCellAnchor editAs="oneCell">
    <xdr:from xmlns:xdr="http://schemas.openxmlformats.org/drawingml/2006/spreadsheetDrawing">
      <xdr:col>7</xdr:col>
      <xdr:colOff>362585</xdr:colOff>
      <xdr:row>53</xdr:row>
      <xdr:rowOff>40005</xdr:rowOff>
    </xdr:from>
    <xdr:to xmlns:xdr="http://schemas.openxmlformats.org/drawingml/2006/spreadsheetDrawing">
      <xdr:col>8</xdr:col>
      <xdr:colOff>248920</xdr:colOff>
      <xdr:row>54</xdr:row>
      <xdr:rowOff>91440</xdr:rowOff>
    </xdr:to>
    <xdr:sp macro="" textlink="">
      <xdr:nvSpPr>
        <xdr:cNvPr id="25844" name="テキスト ボックス 59"/>
        <xdr:cNvSpPr txBox="1">
          <a:spLocks noChangeArrowheads="1"/>
        </xdr:cNvSpPr>
      </xdr:nvSpPr>
      <xdr:spPr>
        <a:xfrm>
          <a:off x="3391535" y="7688580"/>
          <a:ext cx="334010" cy="156210"/>
        </a:xfrm>
        <a:prstGeom prst="rect">
          <a:avLst/>
        </a:prstGeom>
        <a:noFill/>
        <a:ln>
          <a:miter/>
        </a:ln>
      </xdr:spPr>
      <xdr:txBody>
        <a:bodyPr vertOverflow="overflow" horzOverflow="overflow" wrap="none" lIns="23812" tIns="4762" rIns="4762" bIns="4762" anchor="t" upright="1">
          <a:spAutoFit/>
        </a:bodyPr>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障手</a:t>
          </a:r>
        </a:p>
      </xdr:txBody>
    </xdr:sp>
    <xdr:clientData/>
  </xdr:twoCellAnchor>
  <xdr:twoCellAnchor editAs="oneCell">
    <xdr:from xmlns:xdr="http://schemas.openxmlformats.org/drawingml/2006/spreadsheetDrawing">
      <xdr:col>5</xdr:col>
      <xdr:colOff>13970</xdr:colOff>
      <xdr:row>58</xdr:row>
      <xdr:rowOff>15875</xdr:rowOff>
    </xdr:from>
    <xdr:to xmlns:xdr="http://schemas.openxmlformats.org/drawingml/2006/spreadsheetDrawing">
      <xdr:col>10</xdr:col>
      <xdr:colOff>292100</xdr:colOff>
      <xdr:row>62</xdr:row>
      <xdr:rowOff>29845</xdr:rowOff>
    </xdr:to>
    <xdr:sp macro="" textlink="">
      <xdr:nvSpPr>
        <xdr:cNvPr id="25845" name="テキスト ボックス 60"/>
        <xdr:cNvSpPr txBox="1">
          <a:spLocks noChangeArrowheads="1"/>
        </xdr:cNvSpPr>
      </xdr:nvSpPr>
      <xdr:spPr>
        <a:xfrm>
          <a:off x="2004695" y="8178800"/>
          <a:ext cx="2745105" cy="356870"/>
        </a:xfrm>
        <a:prstGeom prst="rect">
          <a:avLst/>
        </a:prstGeom>
        <a:noFill/>
        <a:ln>
          <a:miter/>
        </a:ln>
      </xdr:spPr>
      <xdr:txBody>
        <a:bodyPr vertOverflow="clip" horzOverflow="overflow" wrap="square" lIns="23812" tIns="4762" rIns="4762" bIns="4762"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（番号　　　　　　　　　　　　　　）</a:t>
          </a:r>
        </a:p>
      </xdr:txBody>
    </xdr:sp>
    <xdr:clientData/>
  </xdr:twoCellAnchor>
  <xdr:twoCellAnchor editAs="oneCell">
    <xdr:from xmlns:xdr="http://schemas.openxmlformats.org/drawingml/2006/spreadsheetDrawing">
      <xdr:col>8</xdr:col>
      <xdr:colOff>347980</xdr:colOff>
      <xdr:row>54</xdr:row>
      <xdr:rowOff>33020</xdr:rowOff>
    </xdr:from>
    <xdr:to xmlns:xdr="http://schemas.openxmlformats.org/drawingml/2006/spreadsheetDrawing">
      <xdr:col>9</xdr:col>
      <xdr:colOff>264795</xdr:colOff>
      <xdr:row>60</xdr:row>
      <xdr:rowOff>67945</xdr:rowOff>
    </xdr:to>
    <xdr:sp macro="" textlink="">
      <xdr:nvSpPr>
        <xdr:cNvPr id="25846" name="テキスト ボックス 61"/>
        <xdr:cNvSpPr txBox="1">
          <a:spLocks noChangeArrowheads="1"/>
        </xdr:cNvSpPr>
      </xdr:nvSpPr>
      <xdr:spPr>
        <a:xfrm>
          <a:off x="3824605" y="7786370"/>
          <a:ext cx="269240" cy="615950"/>
        </a:xfrm>
        <a:prstGeom prst="rect">
          <a:avLst/>
        </a:prstGeom>
        <a:noFill/>
        <a:ln>
          <a:miter/>
        </a:ln>
      </xdr:spPr>
      <xdr:txBody>
        <a:bodyPr vertOverflow="clip" horzOverflow="overflow" vert="wordArtVertRtl" wrap="square" lIns="4762" tIns="4762" rIns="23812" bIns="4762" anchor="ctr" upright="1"/>
        <a:lstStyle/>
        <a:p>
          <a:pPr algn="l"/>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届出者</a:t>
          </a:r>
        </a:p>
      </xdr:txBody>
    </xdr:sp>
    <xdr:clientData/>
  </xdr:twoCellAnchor>
  <xdr:twoCellAnchor editAs="oneCell">
    <xdr:from xmlns:xdr="http://schemas.openxmlformats.org/drawingml/2006/spreadsheetDrawing">
      <xdr:col>9</xdr:col>
      <xdr:colOff>307975</xdr:colOff>
      <xdr:row>55</xdr:row>
      <xdr:rowOff>24765</xdr:rowOff>
    </xdr:from>
    <xdr:to xmlns:xdr="http://schemas.openxmlformats.org/drawingml/2006/spreadsheetDrawing">
      <xdr:col>10</xdr:col>
      <xdr:colOff>98425</xdr:colOff>
      <xdr:row>57</xdr:row>
      <xdr:rowOff>10160</xdr:rowOff>
    </xdr:to>
    <xdr:sp macro="" textlink="">
      <xdr:nvSpPr>
        <xdr:cNvPr id="25847" name="テキスト ボックス 62"/>
        <xdr:cNvSpPr txBox="1">
          <a:spLocks noChangeArrowheads="1"/>
        </xdr:cNvSpPr>
      </xdr:nvSpPr>
      <xdr:spPr>
        <a:xfrm>
          <a:off x="4137025" y="7882890"/>
          <a:ext cx="419100" cy="18542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本人</a:t>
          </a:r>
        </a:p>
      </xdr:txBody>
    </xdr:sp>
    <xdr:clientData/>
  </xdr:twoCellAnchor>
  <xdr:twoCellAnchor editAs="oneCell">
    <xdr:from xmlns:xdr="http://schemas.openxmlformats.org/drawingml/2006/spreadsheetDrawing">
      <xdr:col>9</xdr:col>
      <xdr:colOff>309245</xdr:colOff>
      <xdr:row>60</xdr:row>
      <xdr:rowOff>0</xdr:rowOff>
    </xdr:from>
    <xdr:to xmlns:xdr="http://schemas.openxmlformats.org/drawingml/2006/spreadsheetDrawing">
      <xdr:col>11</xdr:col>
      <xdr:colOff>67945</xdr:colOff>
      <xdr:row>62</xdr:row>
      <xdr:rowOff>22225</xdr:rowOff>
    </xdr:to>
    <xdr:sp macro="" textlink="">
      <xdr:nvSpPr>
        <xdr:cNvPr id="25848" name="テキスト ボックス 63"/>
        <xdr:cNvSpPr txBox="1">
          <a:spLocks noChangeArrowheads="1"/>
        </xdr:cNvSpPr>
      </xdr:nvSpPr>
      <xdr:spPr>
        <a:xfrm>
          <a:off x="4138295" y="8334375"/>
          <a:ext cx="1425575" cy="193675"/>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代理（　　　　　　）</a:t>
          </a:r>
        </a:p>
      </xdr:txBody>
    </xdr:sp>
    <xdr:clientData/>
  </xdr:twoCellAnchor>
  <xdr:twoCellAnchor editAs="oneCell">
    <xdr:from xmlns:xdr="http://schemas.openxmlformats.org/drawingml/2006/spreadsheetDrawing">
      <xdr:col>9</xdr:col>
      <xdr:colOff>296545</xdr:colOff>
      <xdr:row>53</xdr:row>
      <xdr:rowOff>34925</xdr:rowOff>
    </xdr:from>
    <xdr:to xmlns:xdr="http://schemas.openxmlformats.org/drawingml/2006/spreadsheetDrawing">
      <xdr:col>10</xdr:col>
      <xdr:colOff>993775</xdr:colOff>
      <xdr:row>55</xdr:row>
      <xdr:rowOff>9525</xdr:rowOff>
    </xdr:to>
    <xdr:sp macro="" textlink="">
      <xdr:nvSpPr>
        <xdr:cNvPr id="25849" name="テキスト ボックス 64"/>
        <xdr:cNvSpPr txBox="1">
          <a:spLocks noChangeArrowheads="1"/>
        </xdr:cNvSpPr>
      </xdr:nvSpPr>
      <xdr:spPr>
        <a:xfrm>
          <a:off x="4125595" y="7683500"/>
          <a:ext cx="1325880" cy="18415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所有者 （ 新 ・ 旧 ）</a:t>
          </a:r>
        </a:p>
      </xdr:txBody>
    </xdr:sp>
    <xdr:clientData/>
  </xdr:twoCellAnchor>
  <xdr:twoCellAnchor editAs="oneCell">
    <xdr:from xmlns:xdr="http://schemas.openxmlformats.org/drawingml/2006/spreadsheetDrawing">
      <xdr:col>9</xdr:col>
      <xdr:colOff>307975</xdr:colOff>
      <xdr:row>57</xdr:row>
      <xdr:rowOff>40005</xdr:rowOff>
    </xdr:from>
    <xdr:to xmlns:xdr="http://schemas.openxmlformats.org/drawingml/2006/spreadsheetDrawing">
      <xdr:col>9</xdr:col>
      <xdr:colOff>617220</xdr:colOff>
      <xdr:row>59</xdr:row>
      <xdr:rowOff>38100</xdr:rowOff>
    </xdr:to>
    <xdr:sp macro="" textlink="">
      <xdr:nvSpPr>
        <xdr:cNvPr id="25850" name="テキスト ボックス 65"/>
        <xdr:cNvSpPr txBox="1">
          <a:spLocks noChangeArrowheads="1"/>
        </xdr:cNvSpPr>
      </xdr:nvSpPr>
      <xdr:spPr>
        <a:xfrm>
          <a:off x="4137025" y="8098155"/>
          <a:ext cx="309245" cy="188595"/>
        </a:xfrm>
        <a:prstGeom prst="rect">
          <a:avLst/>
        </a:prstGeom>
        <a:noFill/>
        <a:ln>
          <a:miter/>
        </a:ln>
      </xdr:spPr>
      <xdr:txBody>
        <a:bodyPr vertOverflow="overflow" horzOverflow="overflow" wrap="none" lIns="23812" tIns="4762" rIns="4762" bIns="4762" anchor="t" upright="1">
          <a:spAutoFit/>
        </a:bodyPr>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業者</a:t>
          </a:r>
        </a:p>
      </xdr:txBody>
    </xdr:sp>
    <xdr:clientData/>
  </xdr:twoCellAnchor>
  <xdr:twoCellAnchor>
    <xdr:from xmlns:xdr="http://schemas.openxmlformats.org/drawingml/2006/spreadsheetDrawing">
      <xdr:col>9</xdr:col>
      <xdr:colOff>262890</xdr:colOff>
      <xdr:row>53</xdr:row>
      <xdr:rowOff>0</xdr:rowOff>
    </xdr:from>
    <xdr:to xmlns:xdr="http://schemas.openxmlformats.org/drawingml/2006/spreadsheetDrawing">
      <xdr:col>9</xdr:col>
      <xdr:colOff>262890</xdr:colOff>
      <xdr:row>61</xdr:row>
      <xdr:rowOff>85725</xdr:rowOff>
    </xdr:to>
    <xdr:sp macro="" textlink="">
      <xdr:nvSpPr>
        <xdr:cNvPr id="25851" name="直線 66"/>
        <xdr:cNvSpPr/>
      </xdr:nvSpPr>
      <xdr:spPr>
        <a:xfrm>
          <a:off x="4091940" y="7648575"/>
          <a:ext cx="0" cy="857250"/>
        </a:xfrm>
        <a:prstGeom prst="line">
          <a:avLst/>
        </a:prstGeom>
        <a:noFill/>
        <a:ln w="9525">
          <a:solidFill>
            <a:sysClr val="windowText" lastClr="000000"/>
          </a:solidFill>
          <a:miter/>
          <a:headEnd type="none"/>
          <a:tailEnd type="none"/>
        </a:ln>
      </xdr:spPr>
      <xdr:txBody>
        <a:bodyPr vertOverflow="overflow" horzOverflow="overflow" upright="1"/>
        <a:lstStyle/>
        <a:p/>
      </xdr:txBody>
    </xdr:sp>
    <xdr:clientData/>
  </xdr:twoCellAnchor>
  <xdr:twoCellAnchor editAs="oneCell">
    <xdr:from xmlns:xdr="http://schemas.openxmlformats.org/drawingml/2006/spreadsheetDrawing">
      <xdr:col>5</xdr:col>
      <xdr:colOff>32385</xdr:colOff>
      <xdr:row>55</xdr:row>
      <xdr:rowOff>40005</xdr:rowOff>
    </xdr:from>
    <xdr:to xmlns:xdr="http://schemas.openxmlformats.org/drawingml/2006/spreadsheetDrawing">
      <xdr:col>8</xdr:col>
      <xdr:colOff>107950</xdr:colOff>
      <xdr:row>58</xdr:row>
      <xdr:rowOff>74930</xdr:rowOff>
    </xdr:to>
    <xdr:sp macro="" textlink="">
      <xdr:nvSpPr>
        <xdr:cNvPr id="25852" name="テキスト ボックス 67"/>
        <xdr:cNvSpPr txBox="1">
          <a:spLocks noChangeArrowheads="1"/>
        </xdr:cNvSpPr>
      </xdr:nvSpPr>
      <xdr:spPr>
        <a:xfrm>
          <a:off x="2023110" y="7898130"/>
          <a:ext cx="1561465" cy="339725"/>
        </a:xfrm>
        <a:prstGeom prst="rect">
          <a:avLst/>
        </a:prstGeom>
        <a:noFill/>
        <a:ln>
          <a:miter/>
        </a:ln>
      </xdr:spPr>
      <xdr:txBody>
        <a:bodyPr vertOverflow="clip" horzOverflow="overflow" wrap="square" lIns="23812" tIns="4762" rIns="4762" bIns="4762"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その他（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5</xdr:col>
      <xdr:colOff>152400</xdr:colOff>
      <xdr:row>14</xdr:row>
      <xdr:rowOff>57785</xdr:rowOff>
    </xdr:from>
    <xdr:to xmlns:xdr="http://schemas.openxmlformats.org/drawingml/2006/spreadsheetDrawing">
      <xdr:col>6</xdr:col>
      <xdr:colOff>85725</xdr:colOff>
      <xdr:row>15</xdr:row>
      <xdr:rowOff>66675</xdr:rowOff>
    </xdr:to>
    <xdr:sp macro="" textlink="">
      <xdr:nvSpPr>
        <xdr:cNvPr id="87683" name="Rectangle 6"/>
        <xdr:cNvSpPr>
          <a:spLocks noChangeArrowheads="1"/>
        </xdr:cNvSpPr>
      </xdr:nvSpPr>
      <xdr:spPr>
        <a:xfrm>
          <a:off x="2143125" y="2124710"/>
          <a:ext cx="161925" cy="19939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26</xdr:col>
      <xdr:colOff>9525</xdr:colOff>
      <xdr:row>15</xdr:row>
      <xdr:rowOff>95885</xdr:rowOff>
    </xdr:from>
    <xdr:to xmlns:xdr="http://schemas.openxmlformats.org/drawingml/2006/spreadsheetDrawing">
      <xdr:col>26</xdr:col>
      <xdr:colOff>9525</xdr:colOff>
      <xdr:row>15</xdr:row>
      <xdr:rowOff>95885</xdr:rowOff>
    </xdr:to>
    <xdr:sp macro="" textlink="">
      <xdr:nvSpPr>
        <xdr:cNvPr id="87684" name="Line 63"/>
        <xdr:cNvSpPr>
          <a:spLocks noChangeShapeType="1"/>
        </xdr:cNvSpPr>
      </xdr:nvSpPr>
      <xdr:spPr>
        <a:xfrm>
          <a:off x="10506075" y="2353310"/>
          <a:ext cx="0"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xdr:col>
      <xdr:colOff>114935</xdr:colOff>
      <xdr:row>14</xdr:row>
      <xdr:rowOff>57785</xdr:rowOff>
    </xdr:from>
    <xdr:to xmlns:xdr="http://schemas.openxmlformats.org/drawingml/2006/spreadsheetDrawing">
      <xdr:col>6</xdr:col>
      <xdr:colOff>276225</xdr:colOff>
      <xdr:row>15</xdr:row>
      <xdr:rowOff>66675</xdr:rowOff>
    </xdr:to>
    <xdr:sp macro="" textlink="">
      <xdr:nvSpPr>
        <xdr:cNvPr id="87685" name="Rectangle 109"/>
        <xdr:cNvSpPr>
          <a:spLocks noChangeArrowheads="1"/>
        </xdr:cNvSpPr>
      </xdr:nvSpPr>
      <xdr:spPr>
        <a:xfrm>
          <a:off x="2334260" y="2124710"/>
          <a:ext cx="161290" cy="19939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xdr:col>
      <xdr:colOff>305435</xdr:colOff>
      <xdr:row>14</xdr:row>
      <xdr:rowOff>57785</xdr:rowOff>
    </xdr:from>
    <xdr:to xmlns:xdr="http://schemas.openxmlformats.org/drawingml/2006/spreadsheetDrawing">
      <xdr:col>6</xdr:col>
      <xdr:colOff>466725</xdr:colOff>
      <xdr:row>15</xdr:row>
      <xdr:rowOff>66675</xdr:rowOff>
    </xdr:to>
    <xdr:sp macro="" textlink="">
      <xdr:nvSpPr>
        <xdr:cNvPr id="87686" name="Rectangle 110"/>
        <xdr:cNvSpPr>
          <a:spLocks noChangeArrowheads="1"/>
        </xdr:cNvSpPr>
      </xdr:nvSpPr>
      <xdr:spPr>
        <a:xfrm>
          <a:off x="2524760" y="2124710"/>
          <a:ext cx="161290" cy="19939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editAs="oneCell">
    <xdr:from xmlns:xdr="http://schemas.openxmlformats.org/drawingml/2006/spreadsheetDrawing">
      <xdr:col>6</xdr:col>
      <xdr:colOff>457200</xdr:colOff>
      <xdr:row>14</xdr:row>
      <xdr:rowOff>85725</xdr:rowOff>
    </xdr:from>
    <xdr:to xmlns:xdr="http://schemas.openxmlformats.org/drawingml/2006/spreadsheetDrawing">
      <xdr:col>6</xdr:col>
      <xdr:colOff>638810</xdr:colOff>
      <xdr:row>15</xdr:row>
      <xdr:rowOff>95885</xdr:rowOff>
    </xdr:to>
    <xdr:sp macro="" textlink="">
      <xdr:nvSpPr>
        <xdr:cNvPr id="87687" name="Text Box 145"/>
        <xdr:cNvSpPr txBox="1">
          <a:spLocks noChangeArrowheads="1"/>
        </xdr:cNvSpPr>
      </xdr:nvSpPr>
      <xdr:spPr>
        <a:xfrm>
          <a:off x="2676525" y="2152650"/>
          <a:ext cx="181610" cy="200660"/>
        </a:xfrm>
        <a:prstGeom prst="rect">
          <a:avLst/>
        </a:prstGeom>
        <a:noFill/>
        <a:ln>
          <a:miter/>
        </a:ln>
      </xdr:spPr>
      <xdr:txBody>
        <a:bodyPr vertOverflow="clip" horzOverflow="overflow" wrap="square" lIns="27432" tIns="18288" rIns="0" bIns="0" anchor="t"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editAs="oneCell">
    <xdr:from xmlns:xdr="http://schemas.openxmlformats.org/drawingml/2006/spreadsheetDrawing">
      <xdr:col>10</xdr:col>
      <xdr:colOff>210185</xdr:colOff>
      <xdr:row>8</xdr:row>
      <xdr:rowOff>153035</xdr:rowOff>
    </xdr:from>
    <xdr:to xmlns:xdr="http://schemas.openxmlformats.org/drawingml/2006/spreadsheetDrawing">
      <xdr:col>10</xdr:col>
      <xdr:colOff>772160</xdr:colOff>
      <xdr:row>10</xdr:row>
      <xdr:rowOff>28575</xdr:rowOff>
    </xdr:to>
    <xdr:sp macro="" textlink="">
      <xdr:nvSpPr>
        <xdr:cNvPr id="87688" name="テキスト ボックス 6"/>
        <xdr:cNvSpPr txBox="1">
          <a:spLocks noChangeArrowheads="1"/>
        </xdr:cNvSpPr>
      </xdr:nvSpPr>
      <xdr:spPr>
        <a:xfrm>
          <a:off x="4667885" y="1076960"/>
          <a:ext cx="561975" cy="256540"/>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譲受け</a:t>
          </a:r>
        </a:p>
      </xdr:txBody>
    </xdr:sp>
    <xdr:clientData/>
  </xdr:twoCellAnchor>
  <xdr:twoCellAnchor editAs="oneCell">
    <xdr:from xmlns:xdr="http://schemas.openxmlformats.org/drawingml/2006/spreadsheetDrawing">
      <xdr:col>10</xdr:col>
      <xdr:colOff>210185</xdr:colOff>
      <xdr:row>9</xdr:row>
      <xdr:rowOff>153035</xdr:rowOff>
    </xdr:from>
    <xdr:to xmlns:xdr="http://schemas.openxmlformats.org/drawingml/2006/spreadsheetDrawing">
      <xdr:col>10</xdr:col>
      <xdr:colOff>648335</xdr:colOff>
      <xdr:row>11</xdr:row>
      <xdr:rowOff>28575</xdr:rowOff>
    </xdr:to>
    <xdr:sp macro="" textlink="">
      <xdr:nvSpPr>
        <xdr:cNvPr id="87689" name="テキスト ボックス 7"/>
        <xdr:cNvSpPr txBox="1">
          <a:spLocks noChangeArrowheads="1"/>
        </xdr:cNvSpPr>
      </xdr:nvSpPr>
      <xdr:spPr>
        <a:xfrm>
          <a:off x="4667885" y="1267460"/>
          <a:ext cx="438150" cy="256540"/>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転入</a:t>
          </a:r>
        </a:p>
      </xdr:txBody>
    </xdr:sp>
    <xdr:clientData/>
  </xdr:twoCellAnchor>
  <xdr:twoCellAnchor editAs="oneCell">
    <xdr:from xmlns:xdr="http://schemas.openxmlformats.org/drawingml/2006/spreadsheetDrawing">
      <xdr:col>10</xdr:col>
      <xdr:colOff>210185</xdr:colOff>
      <xdr:row>10</xdr:row>
      <xdr:rowOff>153035</xdr:rowOff>
    </xdr:from>
    <xdr:to xmlns:xdr="http://schemas.openxmlformats.org/drawingml/2006/spreadsheetDrawing">
      <xdr:col>10</xdr:col>
      <xdr:colOff>763270</xdr:colOff>
      <xdr:row>12</xdr:row>
      <xdr:rowOff>28575</xdr:rowOff>
    </xdr:to>
    <xdr:sp macro="" textlink="">
      <xdr:nvSpPr>
        <xdr:cNvPr id="87690" name="テキスト ボックス 8"/>
        <xdr:cNvSpPr txBox="1">
          <a:spLocks noChangeArrowheads="1"/>
        </xdr:cNvSpPr>
      </xdr:nvSpPr>
      <xdr:spPr>
        <a:xfrm>
          <a:off x="4667885" y="1457960"/>
          <a:ext cx="553085" cy="256540"/>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その他</a:t>
          </a:r>
        </a:p>
      </xdr:txBody>
    </xdr:sp>
    <xdr:clientData/>
  </xdr:twoCellAnchor>
  <xdr:twoCellAnchor editAs="oneCell">
    <xdr:from xmlns:xdr="http://schemas.openxmlformats.org/drawingml/2006/spreadsheetDrawing">
      <xdr:col>10</xdr:col>
      <xdr:colOff>210185</xdr:colOff>
      <xdr:row>7</xdr:row>
      <xdr:rowOff>57150</xdr:rowOff>
    </xdr:from>
    <xdr:to xmlns:xdr="http://schemas.openxmlformats.org/drawingml/2006/spreadsheetDrawing">
      <xdr:col>10</xdr:col>
      <xdr:colOff>648335</xdr:colOff>
      <xdr:row>9</xdr:row>
      <xdr:rowOff>47625</xdr:rowOff>
    </xdr:to>
    <xdr:sp macro="" textlink="">
      <xdr:nvSpPr>
        <xdr:cNvPr id="87691" name="テキスト ボックス 9"/>
        <xdr:cNvSpPr txBox="1">
          <a:spLocks noChangeArrowheads="1"/>
        </xdr:cNvSpPr>
      </xdr:nvSpPr>
      <xdr:spPr>
        <a:xfrm>
          <a:off x="4667885" y="914400"/>
          <a:ext cx="438150" cy="247650"/>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購入</a:t>
          </a:r>
        </a:p>
      </xdr:txBody>
    </xdr:sp>
    <xdr:clientData/>
  </xdr:twoCellAnchor>
  <xdr:twoCellAnchor editAs="oneCell">
    <xdr:from xmlns:xdr="http://schemas.openxmlformats.org/drawingml/2006/spreadsheetDrawing">
      <xdr:col>11</xdr:col>
      <xdr:colOff>190500</xdr:colOff>
      <xdr:row>7</xdr:row>
      <xdr:rowOff>57150</xdr:rowOff>
    </xdr:from>
    <xdr:to xmlns:xdr="http://schemas.openxmlformats.org/drawingml/2006/spreadsheetDrawing">
      <xdr:col>11</xdr:col>
      <xdr:colOff>753110</xdr:colOff>
      <xdr:row>9</xdr:row>
      <xdr:rowOff>47625</xdr:rowOff>
    </xdr:to>
    <xdr:sp macro="" textlink="">
      <xdr:nvSpPr>
        <xdr:cNvPr id="87692" name="テキスト ボックス 10"/>
        <xdr:cNvSpPr txBox="1">
          <a:spLocks noChangeArrowheads="1"/>
        </xdr:cNvSpPr>
      </xdr:nvSpPr>
      <xdr:spPr>
        <a:xfrm>
          <a:off x="5686425" y="914400"/>
          <a:ext cx="562610" cy="247650"/>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所有者</a:t>
          </a:r>
        </a:p>
      </xdr:txBody>
    </xdr:sp>
    <xdr:clientData/>
  </xdr:twoCellAnchor>
  <xdr:twoCellAnchor editAs="oneCell">
    <xdr:from xmlns:xdr="http://schemas.openxmlformats.org/drawingml/2006/spreadsheetDrawing">
      <xdr:col>11</xdr:col>
      <xdr:colOff>190500</xdr:colOff>
      <xdr:row>8</xdr:row>
      <xdr:rowOff>190500</xdr:rowOff>
    </xdr:from>
    <xdr:to xmlns:xdr="http://schemas.openxmlformats.org/drawingml/2006/spreadsheetDrawing">
      <xdr:col>11</xdr:col>
      <xdr:colOff>753110</xdr:colOff>
      <xdr:row>10</xdr:row>
      <xdr:rowOff>67310</xdr:rowOff>
    </xdr:to>
    <xdr:sp macro="" textlink="">
      <xdr:nvSpPr>
        <xdr:cNvPr id="87693" name="テキスト ボックス 11"/>
        <xdr:cNvSpPr txBox="1">
          <a:spLocks noChangeArrowheads="1"/>
        </xdr:cNvSpPr>
      </xdr:nvSpPr>
      <xdr:spPr>
        <a:xfrm>
          <a:off x="5686425" y="1114425"/>
          <a:ext cx="562610" cy="257810"/>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使用者</a:t>
          </a:r>
        </a:p>
      </xdr:txBody>
    </xdr:sp>
    <xdr:clientData/>
  </xdr:twoCellAnchor>
  <xdr:twoCellAnchor editAs="oneCell">
    <xdr:from xmlns:xdr="http://schemas.openxmlformats.org/drawingml/2006/spreadsheetDrawing">
      <xdr:col>11</xdr:col>
      <xdr:colOff>190500</xdr:colOff>
      <xdr:row>9</xdr:row>
      <xdr:rowOff>190500</xdr:rowOff>
    </xdr:from>
    <xdr:to xmlns:xdr="http://schemas.openxmlformats.org/drawingml/2006/spreadsheetDrawing">
      <xdr:col>11</xdr:col>
      <xdr:colOff>629285</xdr:colOff>
      <xdr:row>11</xdr:row>
      <xdr:rowOff>67310</xdr:rowOff>
    </xdr:to>
    <xdr:sp macro="" textlink="">
      <xdr:nvSpPr>
        <xdr:cNvPr id="87694" name="テキスト ボックス 12"/>
        <xdr:cNvSpPr txBox="1">
          <a:spLocks noChangeArrowheads="1"/>
        </xdr:cNvSpPr>
      </xdr:nvSpPr>
      <xdr:spPr>
        <a:xfrm>
          <a:off x="5686425" y="1304925"/>
          <a:ext cx="438785" cy="257810"/>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住所</a:t>
          </a:r>
        </a:p>
      </xdr:txBody>
    </xdr:sp>
    <xdr:clientData/>
  </xdr:twoCellAnchor>
  <xdr:twoCellAnchor editAs="oneCell">
    <xdr:from xmlns:xdr="http://schemas.openxmlformats.org/drawingml/2006/spreadsheetDrawing">
      <xdr:col>11</xdr:col>
      <xdr:colOff>190500</xdr:colOff>
      <xdr:row>10</xdr:row>
      <xdr:rowOff>190500</xdr:rowOff>
    </xdr:from>
    <xdr:to xmlns:xdr="http://schemas.openxmlformats.org/drawingml/2006/spreadsheetDrawing">
      <xdr:col>11</xdr:col>
      <xdr:colOff>887095</xdr:colOff>
      <xdr:row>12</xdr:row>
      <xdr:rowOff>67310</xdr:rowOff>
    </xdr:to>
    <xdr:sp macro="" textlink="">
      <xdr:nvSpPr>
        <xdr:cNvPr id="87695" name="テキスト ボックス 13"/>
        <xdr:cNvSpPr txBox="1">
          <a:spLocks noChangeArrowheads="1"/>
        </xdr:cNvSpPr>
      </xdr:nvSpPr>
      <xdr:spPr>
        <a:xfrm>
          <a:off x="5686425" y="1495425"/>
          <a:ext cx="696595" cy="257810"/>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標識番号</a:t>
          </a:r>
        </a:p>
      </xdr:txBody>
    </xdr:sp>
    <xdr:clientData/>
  </xdr:twoCellAnchor>
  <xdr:twoCellAnchor editAs="oneCell">
    <xdr:from xmlns:xdr="http://schemas.openxmlformats.org/drawingml/2006/spreadsheetDrawing">
      <xdr:col>11</xdr:col>
      <xdr:colOff>190500</xdr:colOff>
      <xdr:row>11</xdr:row>
      <xdr:rowOff>172085</xdr:rowOff>
    </xdr:from>
    <xdr:to xmlns:xdr="http://schemas.openxmlformats.org/drawingml/2006/spreadsheetDrawing">
      <xdr:col>11</xdr:col>
      <xdr:colOff>744220</xdr:colOff>
      <xdr:row>13</xdr:row>
      <xdr:rowOff>47625</xdr:rowOff>
    </xdr:to>
    <xdr:sp macro="" textlink="">
      <xdr:nvSpPr>
        <xdr:cNvPr id="87696" name="テキスト ボックス 14"/>
        <xdr:cNvSpPr txBox="1">
          <a:spLocks noChangeArrowheads="1"/>
        </xdr:cNvSpPr>
      </xdr:nvSpPr>
      <xdr:spPr>
        <a:xfrm>
          <a:off x="5686425" y="1667510"/>
          <a:ext cx="553720" cy="256540"/>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その他</a:t>
          </a:r>
        </a:p>
      </xdr:txBody>
    </xdr:sp>
    <xdr:clientData/>
  </xdr:twoCellAnchor>
  <xdr:twoCellAnchor editAs="oneCell">
    <xdr:from xmlns:xdr="http://schemas.openxmlformats.org/drawingml/2006/spreadsheetDrawing">
      <xdr:col>12</xdr:col>
      <xdr:colOff>212090</xdr:colOff>
      <xdr:row>8</xdr:row>
      <xdr:rowOff>38735</xdr:rowOff>
    </xdr:from>
    <xdr:to xmlns:xdr="http://schemas.openxmlformats.org/drawingml/2006/spreadsheetDrawing">
      <xdr:col>18</xdr:col>
      <xdr:colOff>51435</xdr:colOff>
      <xdr:row>9</xdr:row>
      <xdr:rowOff>38735</xdr:rowOff>
    </xdr:to>
    <xdr:sp macro="" textlink="">
      <xdr:nvSpPr>
        <xdr:cNvPr id="87697" name="テキスト ボックス 15"/>
        <xdr:cNvSpPr txBox="1">
          <a:spLocks noChangeArrowheads="1"/>
        </xdr:cNvSpPr>
      </xdr:nvSpPr>
      <xdr:spPr>
        <a:xfrm>
          <a:off x="6746240" y="962660"/>
          <a:ext cx="1610995" cy="190500"/>
        </a:xfrm>
        <a:prstGeom prst="rect">
          <a:avLst/>
        </a:prstGeom>
        <a:noFill/>
        <a:ln>
          <a:miter/>
        </a:ln>
      </xdr:spPr>
      <xdr:txBody>
        <a:bodyPr vertOverflow="clip" horzOverflow="overflow" wrap="square" lIns="14287" tIns="4762" rIns="4762" bIns="4762" anchor="t" upright="1"/>
        <a:lstStyle/>
        <a:p>
          <a:pPr algn="l">
            <a:lnSpc>
              <a:spcPts val="900"/>
            </a:lnSpc>
          </a:pP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第一種</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一般原付</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(0.05L</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又は</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0.6kW</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以下</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a:t>
          </a:r>
        </a:p>
      </xdr:txBody>
    </xdr:sp>
    <xdr:clientData/>
  </xdr:twoCellAnchor>
  <xdr:twoCellAnchor editAs="oneCell">
    <xdr:from xmlns:xdr="http://schemas.openxmlformats.org/drawingml/2006/spreadsheetDrawing">
      <xdr:col>12</xdr:col>
      <xdr:colOff>220980</xdr:colOff>
      <xdr:row>9</xdr:row>
      <xdr:rowOff>38735</xdr:rowOff>
    </xdr:from>
    <xdr:to xmlns:xdr="http://schemas.openxmlformats.org/drawingml/2006/spreadsheetDrawing">
      <xdr:col>16</xdr:col>
      <xdr:colOff>111125</xdr:colOff>
      <xdr:row>9</xdr:row>
      <xdr:rowOff>161290</xdr:rowOff>
    </xdr:to>
    <xdr:sp macro="" textlink="">
      <xdr:nvSpPr>
        <xdr:cNvPr id="87698" name="テキスト ボックス 16"/>
        <xdr:cNvSpPr txBox="1">
          <a:spLocks noChangeArrowheads="1"/>
        </xdr:cNvSpPr>
      </xdr:nvSpPr>
      <xdr:spPr>
        <a:xfrm>
          <a:off x="6755130" y="1153160"/>
          <a:ext cx="1090295" cy="122555"/>
        </a:xfrm>
        <a:prstGeom prst="rect">
          <a:avLst/>
        </a:prstGeom>
        <a:noFill/>
        <a:ln>
          <a:miter/>
        </a:ln>
      </xdr:spPr>
      <xdr:txBody>
        <a:bodyPr vertOverflow="overflow" horzOverflow="overflow" wrap="none" lIns="14287" tIns="4762" rIns="4762" bIns="4762" anchor="t" upright="1">
          <a:spAutoFit/>
        </a:bodyPr>
        <a:lstStyle/>
        <a:p>
          <a:pPr algn="l">
            <a:lnSpc>
              <a:spcPts val="900"/>
            </a:lnSpc>
          </a:pP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第一種</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特定原付</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0.6kW</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以下</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a:t>
          </a:r>
        </a:p>
      </xdr:txBody>
    </xdr:sp>
    <xdr:clientData/>
  </xdr:twoCellAnchor>
  <xdr:twoCellAnchor editAs="oneCell">
    <xdr:from xmlns:xdr="http://schemas.openxmlformats.org/drawingml/2006/spreadsheetDrawing">
      <xdr:col>12</xdr:col>
      <xdr:colOff>213995</xdr:colOff>
      <xdr:row>10</xdr:row>
      <xdr:rowOff>19685</xdr:rowOff>
    </xdr:from>
    <xdr:to xmlns:xdr="http://schemas.openxmlformats.org/drawingml/2006/spreadsheetDrawing">
      <xdr:col>16</xdr:col>
      <xdr:colOff>170180</xdr:colOff>
      <xdr:row>10</xdr:row>
      <xdr:rowOff>142240</xdr:rowOff>
    </xdr:to>
    <xdr:sp macro="" textlink="">
      <xdr:nvSpPr>
        <xdr:cNvPr id="87699" name="テキスト ボックス 17"/>
        <xdr:cNvSpPr txBox="1">
          <a:spLocks noChangeArrowheads="1"/>
        </xdr:cNvSpPr>
      </xdr:nvSpPr>
      <xdr:spPr>
        <a:xfrm>
          <a:off x="6748145" y="1324610"/>
          <a:ext cx="1156335" cy="122555"/>
        </a:xfrm>
        <a:prstGeom prst="rect">
          <a:avLst/>
        </a:prstGeom>
        <a:noFill/>
        <a:ln>
          <a:miter/>
        </a:ln>
      </xdr:spPr>
      <xdr:txBody>
        <a:bodyPr vertOverflow="overflow" horzOverflow="overflow" wrap="none" lIns="14287" tIns="4762" rIns="4762" bIns="4762" anchor="t" upright="1">
          <a:spAutoFit/>
        </a:bodyPr>
        <a:lstStyle/>
        <a:p>
          <a:pPr algn="l">
            <a:lnSpc>
              <a:spcPts val="900"/>
            </a:lnSpc>
          </a:pP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第二種　乙</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(0.09L</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又は</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0.8kW</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以下</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a:t>
          </a:r>
        </a:p>
      </xdr:txBody>
    </xdr:sp>
    <xdr:clientData/>
  </xdr:twoCellAnchor>
  <xdr:twoCellAnchor editAs="oneCell">
    <xdr:from xmlns:xdr="http://schemas.openxmlformats.org/drawingml/2006/spreadsheetDrawing">
      <xdr:col>12</xdr:col>
      <xdr:colOff>213995</xdr:colOff>
      <xdr:row>11</xdr:row>
      <xdr:rowOff>38735</xdr:rowOff>
    </xdr:from>
    <xdr:to xmlns:xdr="http://schemas.openxmlformats.org/drawingml/2006/spreadsheetDrawing">
      <xdr:col>16</xdr:col>
      <xdr:colOff>208915</xdr:colOff>
      <xdr:row>11</xdr:row>
      <xdr:rowOff>161290</xdr:rowOff>
    </xdr:to>
    <xdr:sp macro="" textlink="">
      <xdr:nvSpPr>
        <xdr:cNvPr id="87700" name="テキスト ボックス 18"/>
        <xdr:cNvSpPr txBox="1">
          <a:spLocks noChangeArrowheads="1"/>
        </xdr:cNvSpPr>
      </xdr:nvSpPr>
      <xdr:spPr>
        <a:xfrm>
          <a:off x="6748145" y="1534160"/>
          <a:ext cx="1195070" cy="122555"/>
        </a:xfrm>
        <a:prstGeom prst="rect">
          <a:avLst/>
        </a:prstGeom>
        <a:noFill/>
        <a:ln>
          <a:miter/>
        </a:ln>
      </xdr:spPr>
      <xdr:txBody>
        <a:bodyPr vertOverflow="overflow" horzOverflow="overflow" wrap="none" lIns="14287" tIns="4762" rIns="4762" bIns="4762" anchor="t" upright="1">
          <a:spAutoFit/>
        </a:bodyPr>
        <a:lstStyle/>
        <a:p>
          <a:pPr algn="l">
            <a:lnSpc>
              <a:spcPts val="900"/>
            </a:lnSpc>
          </a:pP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第二種　甲</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(0.125L</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又は</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1.0kW</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以下</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a:t>
          </a:r>
        </a:p>
      </xdr:txBody>
    </xdr:sp>
    <xdr:clientData/>
  </xdr:twoCellAnchor>
  <xdr:twoCellAnchor editAs="oneCell">
    <xdr:from xmlns:xdr="http://schemas.openxmlformats.org/drawingml/2006/spreadsheetDrawing">
      <xdr:col>12</xdr:col>
      <xdr:colOff>213360</xdr:colOff>
      <xdr:row>12</xdr:row>
      <xdr:rowOff>29210</xdr:rowOff>
    </xdr:from>
    <xdr:to xmlns:xdr="http://schemas.openxmlformats.org/drawingml/2006/spreadsheetDrawing">
      <xdr:col>13</xdr:col>
      <xdr:colOff>208915</xdr:colOff>
      <xdr:row>12</xdr:row>
      <xdr:rowOff>151765</xdr:rowOff>
    </xdr:to>
    <xdr:sp macro="" textlink="">
      <xdr:nvSpPr>
        <xdr:cNvPr id="87701" name="テキスト ボックス 19"/>
        <xdr:cNvSpPr txBox="1">
          <a:spLocks noChangeArrowheads="1"/>
        </xdr:cNvSpPr>
      </xdr:nvSpPr>
      <xdr:spPr>
        <a:xfrm>
          <a:off x="6747510" y="1715135"/>
          <a:ext cx="281305" cy="122555"/>
        </a:xfrm>
        <a:prstGeom prst="rect">
          <a:avLst/>
        </a:prstGeom>
        <a:noFill/>
        <a:ln>
          <a:miter/>
        </a:ln>
      </xdr:spPr>
      <xdr:txBody>
        <a:bodyPr vertOverflow="overflow" horzOverflow="overflow" wrap="none" lIns="14287" tIns="4762" rIns="4762" bIns="4762" anchor="t" upright="1">
          <a:spAutoFit/>
        </a:bodyPr>
        <a:lstStyle/>
        <a:p>
          <a:pPr algn="l">
            <a:lnSpc>
              <a:spcPts val="900"/>
            </a:lnSpc>
          </a:pP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ミニカー</a:t>
          </a:r>
        </a:p>
      </xdr:txBody>
    </xdr:sp>
    <xdr:clientData/>
  </xdr:twoCellAnchor>
  <xdr:twoCellAnchor editAs="oneCell">
    <xdr:from xmlns:xdr="http://schemas.openxmlformats.org/drawingml/2006/spreadsheetDrawing">
      <xdr:col>18</xdr:col>
      <xdr:colOff>201930</xdr:colOff>
      <xdr:row>8</xdr:row>
      <xdr:rowOff>10160</xdr:rowOff>
    </xdr:from>
    <xdr:to xmlns:xdr="http://schemas.openxmlformats.org/drawingml/2006/spreadsheetDrawing">
      <xdr:col>20</xdr:col>
      <xdr:colOff>125730</xdr:colOff>
      <xdr:row>8</xdr:row>
      <xdr:rowOff>158115</xdr:rowOff>
    </xdr:to>
    <xdr:sp macro="" textlink="">
      <xdr:nvSpPr>
        <xdr:cNvPr id="87702" name="テキスト ボックス 20"/>
        <xdr:cNvSpPr txBox="1">
          <a:spLocks noChangeArrowheads="1"/>
        </xdr:cNvSpPr>
      </xdr:nvSpPr>
      <xdr:spPr>
        <a:xfrm>
          <a:off x="8507730" y="934085"/>
          <a:ext cx="533400" cy="147955"/>
        </a:xfrm>
        <a:prstGeom prst="rect">
          <a:avLst/>
        </a:prstGeom>
        <a:noFill/>
        <a:ln>
          <a:miter/>
        </a:ln>
      </xdr:spPr>
      <xdr:txBody>
        <a:bodyPr vertOverflow="overflow" horzOverflow="overflow" wrap="none" lIns="17462" tIns="4762" rIns="4762" bIns="4762" anchor="t" upright="1">
          <a:spAutoFit/>
        </a:bodyPr>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農耕作業用</a:t>
          </a:r>
        </a:p>
      </xdr:txBody>
    </xdr:sp>
    <xdr:clientData/>
  </xdr:twoCellAnchor>
  <xdr:twoCellAnchor editAs="oneCell">
    <xdr:from xmlns:xdr="http://schemas.openxmlformats.org/drawingml/2006/spreadsheetDrawing">
      <xdr:col>18</xdr:col>
      <xdr:colOff>201930</xdr:colOff>
      <xdr:row>9</xdr:row>
      <xdr:rowOff>8890</xdr:rowOff>
    </xdr:from>
    <xdr:to xmlns:xdr="http://schemas.openxmlformats.org/drawingml/2006/spreadsheetDrawing">
      <xdr:col>19</xdr:col>
      <xdr:colOff>145415</xdr:colOff>
      <xdr:row>9</xdr:row>
      <xdr:rowOff>156845</xdr:rowOff>
    </xdr:to>
    <xdr:sp macro="" textlink="">
      <xdr:nvSpPr>
        <xdr:cNvPr id="87703" name="テキスト ボックス 21"/>
        <xdr:cNvSpPr txBox="1">
          <a:spLocks noChangeArrowheads="1"/>
        </xdr:cNvSpPr>
      </xdr:nvSpPr>
      <xdr:spPr>
        <a:xfrm>
          <a:off x="8507730" y="1123315"/>
          <a:ext cx="314960" cy="147955"/>
        </a:xfrm>
        <a:prstGeom prst="rect">
          <a:avLst/>
        </a:prstGeom>
        <a:noFill/>
        <a:ln>
          <a:miter/>
        </a:ln>
      </xdr:spPr>
      <xdr:txBody>
        <a:bodyPr vertOverflow="overflow" horzOverflow="overflow" wrap="none" lIns="17462" tIns="4762" rIns="4762" bIns="4762" anchor="t" upright="1">
          <a:spAutoFit/>
        </a:bodyPr>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その他</a:t>
          </a:r>
        </a:p>
      </xdr:txBody>
    </xdr:sp>
    <xdr:clientData/>
  </xdr:twoCellAnchor>
  <xdr:twoCellAnchor>
    <xdr:from xmlns:xdr="http://schemas.openxmlformats.org/drawingml/2006/spreadsheetDrawing">
      <xdr:col>6</xdr:col>
      <xdr:colOff>629285</xdr:colOff>
      <xdr:row>14</xdr:row>
      <xdr:rowOff>47625</xdr:rowOff>
    </xdr:from>
    <xdr:to xmlns:xdr="http://schemas.openxmlformats.org/drawingml/2006/spreadsheetDrawing">
      <xdr:col>6</xdr:col>
      <xdr:colOff>791210</xdr:colOff>
      <xdr:row>15</xdr:row>
      <xdr:rowOff>57785</xdr:rowOff>
    </xdr:to>
    <xdr:sp macro="" textlink="">
      <xdr:nvSpPr>
        <xdr:cNvPr id="87704" name="Rectangle 124"/>
        <xdr:cNvSpPr>
          <a:spLocks noChangeArrowheads="1"/>
        </xdr:cNvSpPr>
      </xdr:nvSpPr>
      <xdr:spPr>
        <a:xfrm>
          <a:off x="2848610" y="2114550"/>
          <a:ext cx="161925" cy="20066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5</xdr:col>
      <xdr:colOff>152400</xdr:colOff>
      <xdr:row>24</xdr:row>
      <xdr:rowOff>66675</xdr:rowOff>
    </xdr:from>
    <xdr:to xmlns:xdr="http://schemas.openxmlformats.org/drawingml/2006/spreadsheetDrawing">
      <xdr:col>6</xdr:col>
      <xdr:colOff>85725</xdr:colOff>
      <xdr:row>25</xdr:row>
      <xdr:rowOff>114935</xdr:rowOff>
    </xdr:to>
    <xdr:sp macro="" textlink="">
      <xdr:nvSpPr>
        <xdr:cNvPr id="87705" name="Rectangle 124"/>
        <xdr:cNvSpPr>
          <a:spLocks noChangeArrowheads="1"/>
        </xdr:cNvSpPr>
      </xdr:nvSpPr>
      <xdr:spPr>
        <a:xfrm>
          <a:off x="2143125" y="3943350"/>
          <a:ext cx="161925" cy="191135"/>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xdr:col>
      <xdr:colOff>105410</xdr:colOff>
      <xdr:row>24</xdr:row>
      <xdr:rowOff>66675</xdr:rowOff>
    </xdr:from>
    <xdr:to xmlns:xdr="http://schemas.openxmlformats.org/drawingml/2006/spreadsheetDrawing">
      <xdr:col>6</xdr:col>
      <xdr:colOff>266700</xdr:colOff>
      <xdr:row>25</xdr:row>
      <xdr:rowOff>114935</xdr:rowOff>
    </xdr:to>
    <xdr:sp macro="" textlink="">
      <xdr:nvSpPr>
        <xdr:cNvPr id="87706" name="Rectangle 124"/>
        <xdr:cNvSpPr>
          <a:spLocks noChangeArrowheads="1"/>
        </xdr:cNvSpPr>
      </xdr:nvSpPr>
      <xdr:spPr>
        <a:xfrm>
          <a:off x="2324735" y="3943350"/>
          <a:ext cx="161290" cy="191135"/>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xdr:col>
      <xdr:colOff>285750</xdr:colOff>
      <xdr:row>24</xdr:row>
      <xdr:rowOff>66675</xdr:rowOff>
    </xdr:from>
    <xdr:to xmlns:xdr="http://schemas.openxmlformats.org/drawingml/2006/spreadsheetDrawing">
      <xdr:col>6</xdr:col>
      <xdr:colOff>447675</xdr:colOff>
      <xdr:row>25</xdr:row>
      <xdr:rowOff>114935</xdr:rowOff>
    </xdr:to>
    <xdr:sp macro="" textlink="">
      <xdr:nvSpPr>
        <xdr:cNvPr id="87707" name="Rectangle 124"/>
        <xdr:cNvSpPr>
          <a:spLocks noChangeArrowheads="1"/>
        </xdr:cNvSpPr>
      </xdr:nvSpPr>
      <xdr:spPr>
        <a:xfrm>
          <a:off x="2505075" y="3943350"/>
          <a:ext cx="161925" cy="191135"/>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editAs="oneCell">
    <xdr:from xmlns:xdr="http://schemas.openxmlformats.org/drawingml/2006/spreadsheetDrawing">
      <xdr:col>6</xdr:col>
      <xdr:colOff>447675</xdr:colOff>
      <xdr:row>24</xdr:row>
      <xdr:rowOff>76835</xdr:rowOff>
    </xdr:from>
    <xdr:to xmlns:xdr="http://schemas.openxmlformats.org/drawingml/2006/spreadsheetDrawing">
      <xdr:col>6</xdr:col>
      <xdr:colOff>638810</xdr:colOff>
      <xdr:row>25</xdr:row>
      <xdr:rowOff>124460</xdr:rowOff>
    </xdr:to>
    <xdr:sp macro="" textlink="">
      <xdr:nvSpPr>
        <xdr:cNvPr id="87708" name="Text Box 145"/>
        <xdr:cNvSpPr txBox="1">
          <a:spLocks noChangeArrowheads="1"/>
        </xdr:cNvSpPr>
      </xdr:nvSpPr>
      <xdr:spPr>
        <a:xfrm>
          <a:off x="2667000" y="3953510"/>
          <a:ext cx="191135" cy="190500"/>
        </a:xfrm>
        <a:prstGeom prst="rect">
          <a:avLst/>
        </a:prstGeom>
        <a:noFill/>
        <a:ln>
          <a:miter/>
        </a:ln>
      </xdr:spPr>
      <xdr:txBody>
        <a:bodyPr vertOverflow="clip" horzOverflow="overflow" wrap="square" lIns="27432" tIns="18288" rIns="0" bIns="0" anchor="t"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7</xdr:col>
      <xdr:colOff>9525</xdr:colOff>
      <xdr:row>14</xdr:row>
      <xdr:rowOff>47625</xdr:rowOff>
    </xdr:from>
    <xdr:to xmlns:xdr="http://schemas.openxmlformats.org/drawingml/2006/spreadsheetDrawing">
      <xdr:col>7</xdr:col>
      <xdr:colOff>171450</xdr:colOff>
      <xdr:row>15</xdr:row>
      <xdr:rowOff>57785</xdr:rowOff>
    </xdr:to>
    <xdr:sp macro="" textlink="">
      <xdr:nvSpPr>
        <xdr:cNvPr id="87709" name="Rectangle 124"/>
        <xdr:cNvSpPr>
          <a:spLocks noChangeArrowheads="1"/>
        </xdr:cNvSpPr>
      </xdr:nvSpPr>
      <xdr:spPr>
        <a:xfrm>
          <a:off x="3038475" y="2114550"/>
          <a:ext cx="161925" cy="20066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7</xdr:col>
      <xdr:colOff>200660</xdr:colOff>
      <xdr:row>14</xdr:row>
      <xdr:rowOff>47625</xdr:rowOff>
    </xdr:from>
    <xdr:to xmlns:xdr="http://schemas.openxmlformats.org/drawingml/2006/spreadsheetDrawing">
      <xdr:col>7</xdr:col>
      <xdr:colOff>362585</xdr:colOff>
      <xdr:row>15</xdr:row>
      <xdr:rowOff>57785</xdr:rowOff>
    </xdr:to>
    <xdr:sp macro="" textlink="">
      <xdr:nvSpPr>
        <xdr:cNvPr id="87710" name="Rectangle 124"/>
        <xdr:cNvSpPr>
          <a:spLocks noChangeArrowheads="1"/>
        </xdr:cNvSpPr>
      </xdr:nvSpPr>
      <xdr:spPr>
        <a:xfrm>
          <a:off x="3229610" y="2114550"/>
          <a:ext cx="161925" cy="20066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7</xdr:col>
      <xdr:colOff>390525</xdr:colOff>
      <xdr:row>14</xdr:row>
      <xdr:rowOff>47625</xdr:rowOff>
    </xdr:from>
    <xdr:to xmlns:xdr="http://schemas.openxmlformats.org/drawingml/2006/spreadsheetDrawing">
      <xdr:col>8</xdr:col>
      <xdr:colOff>104775</xdr:colOff>
      <xdr:row>15</xdr:row>
      <xdr:rowOff>57785</xdr:rowOff>
    </xdr:to>
    <xdr:sp macro="" textlink="">
      <xdr:nvSpPr>
        <xdr:cNvPr id="87711" name="Rectangle 124"/>
        <xdr:cNvSpPr>
          <a:spLocks noChangeArrowheads="1"/>
        </xdr:cNvSpPr>
      </xdr:nvSpPr>
      <xdr:spPr>
        <a:xfrm>
          <a:off x="3419475" y="2114550"/>
          <a:ext cx="161925" cy="20066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xdr:col>
      <xdr:colOff>629285</xdr:colOff>
      <xdr:row>24</xdr:row>
      <xdr:rowOff>76835</xdr:rowOff>
    </xdr:from>
    <xdr:to xmlns:xdr="http://schemas.openxmlformats.org/drawingml/2006/spreadsheetDrawing">
      <xdr:col>6</xdr:col>
      <xdr:colOff>791210</xdr:colOff>
      <xdr:row>25</xdr:row>
      <xdr:rowOff>124460</xdr:rowOff>
    </xdr:to>
    <xdr:sp macro="" textlink="">
      <xdr:nvSpPr>
        <xdr:cNvPr id="87712" name="Rectangle 124"/>
        <xdr:cNvSpPr>
          <a:spLocks noChangeArrowheads="1"/>
        </xdr:cNvSpPr>
      </xdr:nvSpPr>
      <xdr:spPr>
        <a:xfrm>
          <a:off x="2848610" y="3953510"/>
          <a:ext cx="161925" cy="19050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7</xdr:col>
      <xdr:colOff>9525</xdr:colOff>
      <xdr:row>24</xdr:row>
      <xdr:rowOff>76835</xdr:rowOff>
    </xdr:from>
    <xdr:to xmlns:xdr="http://schemas.openxmlformats.org/drawingml/2006/spreadsheetDrawing">
      <xdr:col>7</xdr:col>
      <xdr:colOff>180975</xdr:colOff>
      <xdr:row>25</xdr:row>
      <xdr:rowOff>124460</xdr:rowOff>
    </xdr:to>
    <xdr:sp macro="" textlink="">
      <xdr:nvSpPr>
        <xdr:cNvPr id="87713" name="Rectangle 124"/>
        <xdr:cNvSpPr>
          <a:spLocks noChangeArrowheads="1"/>
        </xdr:cNvSpPr>
      </xdr:nvSpPr>
      <xdr:spPr>
        <a:xfrm>
          <a:off x="3038475" y="3953510"/>
          <a:ext cx="171450" cy="19050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7</xdr:col>
      <xdr:colOff>209550</xdr:colOff>
      <xdr:row>24</xdr:row>
      <xdr:rowOff>76835</xdr:rowOff>
    </xdr:from>
    <xdr:to xmlns:xdr="http://schemas.openxmlformats.org/drawingml/2006/spreadsheetDrawing">
      <xdr:col>7</xdr:col>
      <xdr:colOff>372110</xdr:colOff>
      <xdr:row>25</xdr:row>
      <xdr:rowOff>124460</xdr:rowOff>
    </xdr:to>
    <xdr:sp macro="" textlink="">
      <xdr:nvSpPr>
        <xdr:cNvPr id="87714" name="Rectangle 124"/>
        <xdr:cNvSpPr>
          <a:spLocks noChangeArrowheads="1"/>
        </xdr:cNvSpPr>
      </xdr:nvSpPr>
      <xdr:spPr>
        <a:xfrm>
          <a:off x="3238500" y="3953510"/>
          <a:ext cx="162560" cy="19050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7</xdr:col>
      <xdr:colOff>390525</xdr:colOff>
      <xdr:row>24</xdr:row>
      <xdr:rowOff>76835</xdr:rowOff>
    </xdr:from>
    <xdr:to xmlns:xdr="http://schemas.openxmlformats.org/drawingml/2006/spreadsheetDrawing">
      <xdr:col>8</xdr:col>
      <xdr:colOff>95250</xdr:colOff>
      <xdr:row>25</xdr:row>
      <xdr:rowOff>124460</xdr:rowOff>
    </xdr:to>
    <xdr:sp macro="" textlink="">
      <xdr:nvSpPr>
        <xdr:cNvPr id="87715" name="Rectangle 124"/>
        <xdr:cNvSpPr>
          <a:spLocks noChangeArrowheads="1"/>
        </xdr:cNvSpPr>
      </xdr:nvSpPr>
      <xdr:spPr>
        <a:xfrm>
          <a:off x="3419475" y="3953510"/>
          <a:ext cx="152400" cy="19050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18</xdr:col>
      <xdr:colOff>87630</xdr:colOff>
      <xdr:row>10</xdr:row>
      <xdr:rowOff>635</xdr:rowOff>
    </xdr:from>
    <xdr:to xmlns:xdr="http://schemas.openxmlformats.org/drawingml/2006/spreadsheetDrawing">
      <xdr:col>22</xdr:col>
      <xdr:colOff>268605</xdr:colOff>
      <xdr:row>11</xdr:row>
      <xdr:rowOff>57785</xdr:rowOff>
    </xdr:to>
    <xdr:sp macro="" textlink="">
      <xdr:nvSpPr>
        <xdr:cNvPr id="87716" name="テキスト ボックス 41"/>
        <xdr:cNvSpPr txBox="1">
          <a:spLocks noChangeArrowheads="1"/>
        </xdr:cNvSpPr>
      </xdr:nvSpPr>
      <xdr:spPr>
        <a:xfrm>
          <a:off x="8393430" y="1305560"/>
          <a:ext cx="1333500" cy="24765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a:t>
          </a:r>
        </a:p>
      </xdr:txBody>
    </xdr:sp>
    <xdr:clientData/>
  </xdr:twoCellAnchor>
  <xdr:twoCellAnchor editAs="oneCell">
    <xdr:from xmlns:xdr="http://schemas.openxmlformats.org/drawingml/2006/spreadsheetDrawing">
      <xdr:col>4</xdr:col>
      <xdr:colOff>38100</xdr:colOff>
      <xdr:row>22</xdr:row>
      <xdr:rowOff>38100</xdr:rowOff>
    </xdr:from>
    <xdr:to xmlns:xdr="http://schemas.openxmlformats.org/drawingml/2006/spreadsheetDrawing">
      <xdr:col>6</xdr:col>
      <xdr:colOff>676910</xdr:colOff>
      <xdr:row>23</xdr:row>
      <xdr:rowOff>219710</xdr:rowOff>
    </xdr:to>
    <xdr:sp macro="" textlink="">
      <xdr:nvSpPr>
        <xdr:cNvPr id="87717" name="テキスト ボックス 45"/>
        <xdr:cNvSpPr txBox="1">
          <a:spLocks noChangeArrowheads="1"/>
        </xdr:cNvSpPr>
      </xdr:nvSpPr>
      <xdr:spPr>
        <a:xfrm>
          <a:off x="1800225" y="3571875"/>
          <a:ext cx="1096010" cy="295910"/>
        </a:xfrm>
        <a:prstGeom prst="rect">
          <a:avLst/>
        </a:prstGeom>
        <a:noFill/>
        <a:ln>
          <a:miter/>
        </a:ln>
      </xdr:spPr>
      <xdr:txBody>
        <a:bodyPr vertOverflow="overflow" horzOverflow="overflow" wrap="none" lIns="20637" tIns="4762" rIns="4762" bIns="4762" anchor="t" upright="1">
          <a:spAutoFit/>
        </a:bodyPr>
        <a:lstStyle/>
        <a:p>
          <a:pPr algn="l">
            <a:lnSpc>
              <a:spcPts val="1425"/>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明</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大・昭・平・令</a:t>
          </a:r>
        </a:p>
      </xdr:txBody>
    </xdr:sp>
    <xdr:clientData/>
  </xdr:twoCellAnchor>
  <xdr:twoCellAnchor editAs="oneCell">
    <xdr:from xmlns:xdr="http://schemas.openxmlformats.org/drawingml/2006/spreadsheetDrawing">
      <xdr:col>4</xdr:col>
      <xdr:colOff>38100</xdr:colOff>
      <xdr:row>33</xdr:row>
      <xdr:rowOff>38100</xdr:rowOff>
    </xdr:from>
    <xdr:to xmlns:xdr="http://schemas.openxmlformats.org/drawingml/2006/spreadsheetDrawing">
      <xdr:col>6</xdr:col>
      <xdr:colOff>676910</xdr:colOff>
      <xdr:row>34</xdr:row>
      <xdr:rowOff>200660</xdr:rowOff>
    </xdr:to>
    <xdr:sp macro="" textlink="">
      <xdr:nvSpPr>
        <xdr:cNvPr id="87718" name="テキスト ボックス 46"/>
        <xdr:cNvSpPr txBox="1">
          <a:spLocks noChangeArrowheads="1"/>
        </xdr:cNvSpPr>
      </xdr:nvSpPr>
      <xdr:spPr>
        <a:xfrm>
          <a:off x="1800225" y="5343525"/>
          <a:ext cx="1096010" cy="295910"/>
        </a:xfrm>
        <a:prstGeom prst="rect">
          <a:avLst/>
        </a:prstGeom>
        <a:noFill/>
        <a:ln>
          <a:miter/>
        </a:ln>
      </xdr:spPr>
      <xdr:txBody>
        <a:bodyPr vertOverflow="overflow" horzOverflow="overflow" wrap="none" lIns="20637" tIns="4762" rIns="4762" bIns="4762" anchor="t" upright="1">
          <a:spAutoFit/>
        </a:bodyPr>
        <a:lstStyle/>
        <a:p>
          <a:pPr algn="l">
            <a:lnSpc>
              <a:spcPts val="1425"/>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明</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大・昭・平・令</a:t>
          </a:r>
        </a:p>
      </xdr:txBody>
    </xdr:sp>
    <xdr:clientData/>
  </xdr:twoCellAnchor>
  <xdr:twoCellAnchor editAs="oneCell">
    <xdr:from xmlns:xdr="http://schemas.openxmlformats.org/drawingml/2006/spreadsheetDrawing">
      <xdr:col>15</xdr:col>
      <xdr:colOff>9525</xdr:colOff>
      <xdr:row>17</xdr:row>
      <xdr:rowOff>47625</xdr:rowOff>
    </xdr:from>
    <xdr:to xmlns:xdr="http://schemas.openxmlformats.org/drawingml/2006/spreadsheetDrawing">
      <xdr:col>16</xdr:col>
      <xdr:colOff>47625</xdr:colOff>
      <xdr:row>18</xdr:row>
      <xdr:rowOff>95885</xdr:rowOff>
    </xdr:to>
    <xdr:sp macro="" textlink="">
      <xdr:nvSpPr>
        <xdr:cNvPr id="87719" name="テキスト ボックス 47"/>
        <xdr:cNvSpPr txBox="1">
          <a:spLocks noChangeArrowheads="1"/>
        </xdr:cNvSpPr>
      </xdr:nvSpPr>
      <xdr:spPr>
        <a:xfrm>
          <a:off x="7458075" y="2581275"/>
          <a:ext cx="323850" cy="27686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１．</a:t>
          </a:r>
        </a:p>
      </xdr:txBody>
    </xdr:sp>
    <xdr:clientData/>
  </xdr:twoCellAnchor>
  <xdr:twoCellAnchor editAs="oneCell">
    <xdr:from xmlns:xdr="http://schemas.openxmlformats.org/drawingml/2006/spreadsheetDrawing">
      <xdr:col>15</xdr:col>
      <xdr:colOff>0</xdr:colOff>
      <xdr:row>19</xdr:row>
      <xdr:rowOff>105410</xdr:rowOff>
    </xdr:from>
    <xdr:to xmlns:xdr="http://schemas.openxmlformats.org/drawingml/2006/spreadsheetDrawing">
      <xdr:col>16</xdr:col>
      <xdr:colOff>47625</xdr:colOff>
      <xdr:row>20</xdr:row>
      <xdr:rowOff>172720</xdr:rowOff>
    </xdr:to>
    <xdr:sp macro="" textlink="">
      <xdr:nvSpPr>
        <xdr:cNvPr id="87720" name="テキスト ボックス 48"/>
        <xdr:cNvSpPr txBox="1">
          <a:spLocks noChangeArrowheads="1"/>
        </xdr:cNvSpPr>
      </xdr:nvSpPr>
      <xdr:spPr>
        <a:xfrm>
          <a:off x="7448550" y="2991485"/>
          <a:ext cx="333375" cy="267335"/>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２．</a:t>
          </a:r>
        </a:p>
      </xdr:txBody>
    </xdr:sp>
    <xdr:clientData/>
  </xdr:twoCellAnchor>
  <xdr:twoCellAnchor>
    <xdr:from xmlns:xdr="http://schemas.openxmlformats.org/drawingml/2006/spreadsheetDrawing">
      <xdr:col>11</xdr:col>
      <xdr:colOff>0</xdr:colOff>
      <xdr:row>13</xdr:row>
      <xdr:rowOff>0</xdr:rowOff>
    </xdr:from>
    <xdr:to xmlns:xdr="http://schemas.openxmlformats.org/drawingml/2006/spreadsheetDrawing">
      <xdr:col>13</xdr:col>
      <xdr:colOff>8890</xdr:colOff>
      <xdr:row>14</xdr:row>
      <xdr:rowOff>56515</xdr:rowOff>
    </xdr:to>
    <xdr:sp macro="" textlink="">
      <xdr:nvSpPr>
        <xdr:cNvPr id="22205" name="テキスト ボックス 61"/>
        <xdr:cNvSpPr txBox="1">
          <a:spLocks noChangeArrowheads="1"/>
        </xdr:cNvSpPr>
      </xdr:nvSpPr>
      <xdr:spPr>
        <a:xfrm>
          <a:off x="5495925" y="1876425"/>
          <a:ext cx="1332865" cy="247015"/>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a:t>
          </a:r>
        </a:p>
      </xdr:txBody>
    </xdr:sp>
    <xdr:clientData/>
  </xdr:twoCellAnchor>
  <xdr:twoCellAnchor editAs="oneCell">
    <xdr:from xmlns:xdr="http://schemas.openxmlformats.org/drawingml/2006/spreadsheetDrawing">
      <xdr:col>3</xdr:col>
      <xdr:colOff>38100</xdr:colOff>
      <xdr:row>53</xdr:row>
      <xdr:rowOff>81280</xdr:rowOff>
    </xdr:from>
    <xdr:to xmlns:xdr="http://schemas.openxmlformats.org/drawingml/2006/spreadsheetDrawing">
      <xdr:col>3</xdr:col>
      <xdr:colOff>219710</xdr:colOff>
      <xdr:row>62</xdr:row>
      <xdr:rowOff>16510</xdr:rowOff>
    </xdr:to>
    <xdr:sp macro="" textlink="">
      <xdr:nvSpPr>
        <xdr:cNvPr id="22206" name="テキスト ボックス 62"/>
        <xdr:cNvSpPr txBox="1">
          <a:spLocks noChangeArrowheads="1"/>
        </xdr:cNvSpPr>
      </xdr:nvSpPr>
      <xdr:spPr>
        <a:xfrm>
          <a:off x="1200150" y="7729855"/>
          <a:ext cx="181610" cy="792480"/>
        </a:xfrm>
        <a:prstGeom prst="rect">
          <a:avLst/>
        </a:prstGeom>
        <a:noFill/>
        <a:ln>
          <a:miter/>
        </a:ln>
      </xdr:spPr>
      <xdr:txBody>
        <a:bodyPr vertOverflow="overflow" horzOverflow="overflow" vert="wordArtVertRtl" wrap="none" lIns="4762" tIns="4762" rIns="23812" bIns="4762" anchor="t" upright="1">
          <a:spAutoFit/>
        </a:bodyPr>
        <a:lstStyle/>
        <a:p>
          <a:pPr algn="l"/>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本人確認</a:t>
          </a:r>
        </a:p>
      </xdr:txBody>
    </xdr:sp>
    <xdr:clientData/>
  </xdr:twoCellAnchor>
  <xdr:twoCellAnchor editAs="oneCell">
    <xdr:from xmlns:xdr="http://schemas.openxmlformats.org/drawingml/2006/spreadsheetDrawing">
      <xdr:col>5</xdr:col>
      <xdr:colOff>76200</xdr:colOff>
      <xdr:row>53</xdr:row>
      <xdr:rowOff>59055</xdr:rowOff>
    </xdr:from>
    <xdr:to xmlns:xdr="http://schemas.openxmlformats.org/drawingml/2006/spreadsheetDrawing">
      <xdr:col>6</xdr:col>
      <xdr:colOff>38100</xdr:colOff>
      <xdr:row>55</xdr:row>
      <xdr:rowOff>6985</xdr:rowOff>
    </xdr:to>
    <xdr:sp macro="" textlink="">
      <xdr:nvSpPr>
        <xdr:cNvPr id="22207" name="テキスト ボックス 63"/>
        <xdr:cNvSpPr txBox="1">
          <a:spLocks noChangeArrowheads="1"/>
        </xdr:cNvSpPr>
      </xdr:nvSpPr>
      <xdr:spPr>
        <a:xfrm>
          <a:off x="2066925" y="7707630"/>
          <a:ext cx="190500" cy="157480"/>
        </a:xfrm>
        <a:prstGeom prst="rect">
          <a:avLst/>
        </a:prstGeom>
        <a:noFill/>
        <a:ln>
          <a:miter/>
        </a:ln>
      </xdr:spPr>
      <xdr:txBody>
        <a:bodyPr vertOverflow="overflow" horzOverflow="overflow" wrap="none" lIns="23812" tIns="4762" rIns="4762" bIns="4762" anchor="t" upright="1">
          <a:spAutoFit/>
        </a:bodyPr>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免</a:t>
          </a:r>
        </a:p>
      </xdr:txBody>
    </xdr:sp>
    <xdr:clientData/>
  </xdr:twoCellAnchor>
  <xdr:twoCellAnchor editAs="oneCell">
    <xdr:from xmlns:xdr="http://schemas.openxmlformats.org/drawingml/2006/spreadsheetDrawing">
      <xdr:col>6</xdr:col>
      <xdr:colOff>114935</xdr:colOff>
      <xdr:row>53</xdr:row>
      <xdr:rowOff>40005</xdr:rowOff>
    </xdr:from>
    <xdr:to xmlns:xdr="http://schemas.openxmlformats.org/drawingml/2006/spreadsheetDrawing">
      <xdr:col>6</xdr:col>
      <xdr:colOff>699135</xdr:colOff>
      <xdr:row>54</xdr:row>
      <xdr:rowOff>91440</xdr:rowOff>
    </xdr:to>
    <xdr:sp macro="" textlink="">
      <xdr:nvSpPr>
        <xdr:cNvPr id="22208" name="テキスト ボックス 64"/>
        <xdr:cNvSpPr txBox="1">
          <a:spLocks noChangeArrowheads="1"/>
        </xdr:cNvSpPr>
      </xdr:nvSpPr>
      <xdr:spPr>
        <a:xfrm>
          <a:off x="2334260" y="7688580"/>
          <a:ext cx="584200" cy="156210"/>
        </a:xfrm>
        <a:prstGeom prst="rect">
          <a:avLst/>
        </a:prstGeom>
        <a:noFill/>
        <a:ln>
          <a:miter/>
        </a:ln>
      </xdr:spPr>
      <xdr:txBody>
        <a:bodyPr vertOverflow="overflow" horzOverflow="overflow" wrap="none" lIns="23812" tIns="4762" rIns="4762" bIns="4762" anchor="t" upright="1">
          <a:spAutoFit/>
        </a:bodyPr>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個カード</a:t>
          </a:r>
        </a:p>
      </xdr:txBody>
    </xdr:sp>
    <xdr:clientData/>
  </xdr:twoCellAnchor>
  <xdr:twoCellAnchor editAs="oneCell">
    <xdr:from xmlns:xdr="http://schemas.openxmlformats.org/drawingml/2006/spreadsheetDrawing">
      <xdr:col>6</xdr:col>
      <xdr:colOff>762635</xdr:colOff>
      <xdr:row>53</xdr:row>
      <xdr:rowOff>40005</xdr:rowOff>
    </xdr:from>
    <xdr:to xmlns:xdr="http://schemas.openxmlformats.org/drawingml/2006/spreadsheetDrawing">
      <xdr:col>7</xdr:col>
      <xdr:colOff>271145</xdr:colOff>
      <xdr:row>54</xdr:row>
      <xdr:rowOff>91440</xdr:rowOff>
    </xdr:to>
    <xdr:sp macro="" textlink="">
      <xdr:nvSpPr>
        <xdr:cNvPr id="22209" name="テキスト ボックス 65"/>
        <xdr:cNvSpPr txBox="1">
          <a:spLocks noChangeArrowheads="1"/>
        </xdr:cNvSpPr>
      </xdr:nvSpPr>
      <xdr:spPr>
        <a:xfrm>
          <a:off x="2981960" y="7688580"/>
          <a:ext cx="318135" cy="156210"/>
        </a:xfrm>
        <a:prstGeom prst="rect">
          <a:avLst/>
        </a:prstGeom>
        <a:noFill/>
        <a:ln>
          <a:miter/>
        </a:ln>
      </xdr:spPr>
      <xdr:txBody>
        <a:bodyPr vertOverflow="overflow" horzOverflow="overflow" wrap="none" lIns="23812" tIns="4762" rIns="4762" bIns="4762" anchor="t" upright="1">
          <a:spAutoFit/>
        </a:bodyPr>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パス</a:t>
          </a:r>
        </a:p>
      </xdr:txBody>
    </xdr:sp>
    <xdr:clientData/>
  </xdr:twoCellAnchor>
  <xdr:twoCellAnchor editAs="oneCell">
    <xdr:from xmlns:xdr="http://schemas.openxmlformats.org/drawingml/2006/spreadsheetDrawing">
      <xdr:col>7</xdr:col>
      <xdr:colOff>362585</xdr:colOff>
      <xdr:row>53</xdr:row>
      <xdr:rowOff>40005</xdr:rowOff>
    </xdr:from>
    <xdr:to xmlns:xdr="http://schemas.openxmlformats.org/drawingml/2006/spreadsheetDrawing">
      <xdr:col>8</xdr:col>
      <xdr:colOff>248920</xdr:colOff>
      <xdr:row>54</xdr:row>
      <xdr:rowOff>91440</xdr:rowOff>
    </xdr:to>
    <xdr:sp macro="" textlink="">
      <xdr:nvSpPr>
        <xdr:cNvPr id="22210" name="テキスト ボックス 66"/>
        <xdr:cNvSpPr txBox="1">
          <a:spLocks noChangeArrowheads="1"/>
        </xdr:cNvSpPr>
      </xdr:nvSpPr>
      <xdr:spPr>
        <a:xfrm>
          <a:off x="3391535" y="7688580"/>
          <a:ext cx="334010" cy="156210"/>
        </a:xfrm>
        <a:prstGeom prst="rect">
          <a:avLst/>
        </a:prstGeom>
        <a:noFill/>
        <a:ln>
          <a:miter/>
        </a:ln>
      </xdr:spPr>
      <xdr:txBody>
        <a:bodyPr vertOverflow="overflow" horzOverflow="overflow" wrap="none" lIns="23812" tIns="4762" rIns="4762" bIns="4762" anchor="t" upright="1">
          <a:spAutoFit/>
        </a:bodyPr>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障手</a:t>
          </a:r>
        </a:p>
      </xdr:txBody>
    </xdr:sp>
    <xdr:clientData/>
  </xdr:twoCellAnchor>
  <xdr:twoCellAnchor editAs="oneCell">
    <xdr:from xmlns:xdr="http://schemas.openxmlformats.org/drawingml/2006/spreadsheetDrawing">
      <xdr:col>5</xdr:col>
      <xdr:colOff>13970</xdr:colOff>
      <xdr:row>58</xdr:row>
      <xdr:rowOff>15875</xdr:rowOff>
    </xdr:from>
    <xdr:to xmlns:xdr="http://schemas.openxmlformats.org/drawingml/2006/spreadsheetDrawing">
      <xdr:col>10</xdr:col>
      <xdr:colOff>292100</xdr:colOff>
      <xdr:row>62</xdr:row>
      <xdr:rowOff>29845</xdr:rowOff>
    </xdr:to>
    <xdr:sp macro="" textlink="">
      <xdr:nvSpPr>
        <xdr:cNvPr id="22211" name="テキスト ボックス 67"/>
        <xdr:cNvSpPr txBox="1">
          <a:spLocks noChangeArrowheads="1"/>
        </xdr:cNvSpPr>
      </xdr:nvSpPr>
      <xdr:spPr>
        <a:xfrm>
          <a:off x="2004695" y="8178800"/>
          <a:ext cx="2745105" cy="356870"/>
        </a:xfrm>
        <a:prstGeom prst="rect">
          <a:avLst/>
        </a:prstGeom>
        <a:noFill/>
        <a:ln>
          <a:miter/>
        </a:ln>
      </xdr:spPr>
      <xdr:txBody>
        <a:bodyPr vertOverflow="clip" horzOverflow="overflow" wrap="square" lIns="23812" tIns="4762" rIns="4762" bIns="4762"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（番号　　　　　　　　　　　　　　）</a:t>
          </a:r>
        </a:p>
      </xdr:txBody>
    </xdr:sp>
    <xdr:clientData/>
  </xdr:twoCellAnchor>
  <xdr:twoCellAnchor editAs="oneCell">
    <xdr:from xmlns:xdr="http://schemas.openxmlformats.org/drawingml/2006/spreadsheetDrawing">
      <xdr:col>8</xdr:col>
      <xdr:colOff>347980</xdr:colOff>
      <xdr:row>54</xdr:row>
      <xdr:rowOff>33020</xdr:rowOff>
    </xdr:from>
    <xdr:to xmlns:xdr="http://schemas.openxmlformats.org/drawingml/2006/spreadsheetDrawing">
      <xdr:col>9</xdr:col>
      <xdr:colOff>264795</xdr:colOff>
      <xdr:row>60</xdr:row>
      <xdr:rowOff>67945</xdr:rowOff>
    </xdr:to>
    <xdr:sp macro="" textlink="">
      <xdr:nvSpPr>
        <xdr:cNvPr id="22212" name="テキスト ボックス 68"/>
        <xdr:cNvSpPr txBox="1">
          <a:spLocks noChangeArrowheads="1"/>
        </xdr:cNvSpPr>
      </xdr:nvSpPr>
      <xdr:spPr>
        <a:xfrm>
          <a:off x="3824605" y="7786370"/>
          <a:ext cx="269240" cy="615950"/>
        </a:xfrm>
        <a:prstGeom prst="rect">
          <a:avLst/>
        </a:prstGeom>
        <a:noFill/>
        <a:ln>
          <a:miter/>
        </a:ln>
      </xdr:spPr>
      <xdr:txBody>
        <a:bodyPr vertOverflow="clip" horzOverflow="overflow" vert="wordArtVertRtl" wrap="square" lIns="4762" tIns="4762" rIns="23812" bIns="4762" anchor="ctr" upright="1"/>
        <a:lstStyle/>
        <a:p>
          <a:pPr algn="l"/>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届出者</a:t>
          </a:r>
        </a:p>
      </xdr:txBody>
    </xdr:sp>
    <xdr:clientData/>
  </xdr:twoCellAnchor>
  <xdr:twoCellAnchor editAs="oneCell">
    <xdr:from xmlns:xdr="http://schemas.openxmlformats.org/drawingml/2006/spreadsheetDrawing">
      <xdr:col>9</xdr:col>
      <xdr:colOff>307975</xdr:colOff>
      <xdr:row>55</xdr:row>
      <xdr:rowOff>24765</xdr:rowOff>
    </xdr:from>
    <xdr:to xmlns:xdr="http://schemas.openxmlformats.org/drawingml/2006/spreadsheetDrawing">
      <xdr:col>10</xdr:col>
      <xdr:colOff>98425</xdr:colOff>
      <xdr:row>57</xdr:row>
      <xdr:rowOff>10160</xdr:rowOff>
    </xdr:to>
    <xdr:sp macro="" textlink="">
      <xdr:nvSpPr>
        <xdr:cNvPr id="22213" name="テキスト ボックス 69"/>
        <xdr:cNvSpPr txBox="1">
          <a:spLocks noChangeArrowheads="1"/>
        </xdr:cNvSpPr>
      </xdr:nvSpPr>
      <xdr:spPr>
        <a:xfrm>
          <a:off x="4137025" y="7882890"/>
          <a:ext cx="419100" cy="18542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本人</a:t>
          </a:r>
        </a:p>
      </xdr:txBody>
    </xdr:sp>
    <xdr:clientData/>
  </xdr:twoCellAnchor>
  <xdr:twoCellAnchor editAs="oneCell">
    <xdr:from xmlns:xdr="http://schemas.openxmlformats.org/drawingml/2006/spreadsheetDrawing">
      <xdr:col>9</xdr:col>
      <xdr:colOff>309245</xdr:colOff>
      <xdr:row>60</xdr:row>
      <xdr:rowOff>0</xdr:rowOff>
    </xdr:from>
    <xdr:to xmlns:xdr="http://schemas.openxmlformats.org/drawingml/2006/spreadsheetDrawing">
      <xdr:col>11</xdr:col>
      <xdr:colOff>67945</xdr:colOff>
      <xdr:row>62</xdr:row>
      <xdr:rowOff>22225</xdr:rowOff>
    </xdr:to>
    <xdr:sp macro="" textlink="">
      <xdr:nvSpPr>
        <xdr:cNvPr id="22214" name="テキスト ボックス 70"/>
        <xdr:cNvSpPr txBox="1">
          <a:spLocks noChangeArrowheads="1"/>
        </xdr:cNvSpPr>
      </xdr:nvSpPr>
      <xdr:spPr>
        <a:xfrm>
          <a:off x="4138295" y="8334375"/>
          <a:ext cx="1425575" cy="193675"/>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代理（　　　　　　）</a:t>
          </a:r>
        </a:p>
      </xdr:txBody>
    </xdr:sp>
    <xdr:clientData/>
  </xdr:twoCellAnchor>
  <xdr:twoCellAnchor editAs="oneCell">
    <xdr:from xmlns:xdr="http://schemas.openxmlformats.org/drawingml/2006/spreadsheetDrawing">
      <xdr:col>9</xdr:col>
      <xdr:colOff>296545</xdr:colOff>
      <xdr:row>53</xdr:row>
      <xdr:rowOff>34925</xdr:rowOff>
    </xdr:from>
    <xdr:to xmlns:xdr="http://schemas.openxmlformats.org/drawingml/2006/spreadsheetDrawing">
      <xdr:col>10</xdr:col>
      <xdr:colOff>993775</xdr:colOff>
      <xdr:row>55</xdr:row>
      <xdr:rowOff>9525</xdr:rowOff>
    </xdr:to>
    <xdr:sp macro="" textlink="">
      <xdr:nvSpPr>
        <xdr:cNvPr id="22215" name="テキスト ボックス 71"/>
        <xdr:cNvSpPr txBox="1">
          <a:spLocks noChangeArrowheads="1"/>
        </xdr:cNvSpPr>
      </xdr:nvSpPr>
      <xdr:spPr>
        <a:xfrm>
          <a:off x="4125595" y="7683500"/>
          <a:ext cx="1325880" cy="18415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所有者 （ 新 ・ 旧 ）</a:t>
          </a:r>
        </a:p>
      </xdr:txBody>
    </xdr:sp>
    <xdr:clientData/>
  </xdr:twoCellAnchor>
  <xdr:twoCellAnchor editAs="oneCell">
    <xdr:from xmlns:xdr="http://schemas.openxmlformats.org/drawingml/2006/spreadsheetDrawing">
      <xdr:col>9</xdr:col>
      <xdr:colOff>307975</xdr:colOff>
      <xdr:row>57</xdr:row>
      <xdr:rowOff>40005</xdr:rowOff>
    </xdr:from>
    <xdr:to xmlns:xdr="http://schemas.openxmlformats.org/drawingml/2006/spreadsheetDrawing">
      <xdr:col>9</xdr:col>
      <xdr:colOff>617220</xdr:colOff>
      <xdr:row>59</xdr:row>
      <xdr:rowOff>38100</xdr:rowOff>
    </xdr:to>
    <xdr:sp macro="" textlink="">
      <xdr:nvSpPr>
        <xdr:cNvPr id="22216" name="テキスト ボックス 72"/>
        <xdr:cNvSpPr txBox="1">
          <a:spLocks noChangeArrowheads="1"/>
        </xdr:cNvSpPr>
      </xdr:nvSpPr>
      <xdr:spPr>
        <a:xfrm>
          <a:off x="4137025" y="8098155"/>
          <a:ext cx="309245" cy="188595"/>
        </a:xfrm>
        <a:prstGeom prst="rect">
          <a:avLst/>
        </a:prstGeom>
        <a:noFill/>
        <a:ln>
          <a:miter/>
        </a:ln>
      </xdr:spPr>
      <xdr:txBody>
        <a:bodyPr vertOverflow="overflow" horzOverflow="overflow" wrap="none" lIns="23812" tIns="4762" rIns="4762" bIns="4762" anchor="t" upright="1">
          <a:spAutoFit/>
        </a:bodyPr>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業者</a:t>
          </a:r>
        </a:p>
      </xdr:txBody>
    </xdr:sp>
    <xdr:clientData/>
  </xdr:twoCellAnchor>
  <xdr:twoCellAnchor>
    <xdr:from xmlns:xdr="http://schemas.openxmlformats.org/drawingml/2006/spreadsheetDrawing">
      <xdr:col>9</xdr:col>
      <xdr:colOff>262890</xdr:colOff>
      <xdr:row>53</xdr:row>
      <xdr:rowOff>0</xdr:rowOff>
    </xdr:from>
    <xdr:to xmlns:xdr="http://schemas.openxmlformats.org/drawingml/2006/spreadsheetDrawing">
      <xdr:col>9</xdr:col>
      <xdr:colOff>262890</xdr:colOff>
      <xdr:row>61</xdr:row>
      <xdr:rowOff>85725</xdr:rowOff>
    </xdr:to>
    <xdr:sp macro="" textlink="">
      <xdr:nvSpPr>
        <xdr:cNvPr id="22217" name="直線 73"/>
        <xdr:cNvSpPr/>
      </xdr:nvSpPr>
      <xdr:spPr>
        <a:xfrm>
          <a:off x="4091940" y="7648575"/>
          <a:ext cx="0" cy="857250"/>
        </a:xfrm>
        <a:prstGeom prst="line">
          <a:avLst/>
        </a:prstGeom>
        <a:noFill/>
        <a:ln w="9525">
          <a:solidFill>
            <a:sysClr val="windowText" lastClr="000000"/>
          </a:solidFill>
          <a:miter/>
          <a:headEnd type="none"/>
          <a:tailEnd type="none"/>
        </a:ln>
      </xdr:spPr>
      <xdr:txBody>
        <a:bodyPr vertOverflow="overflow" horzOverflow="overflow" upright="1"/>
        <a:lstStyle/>
        <a:p/>
      </xdr:txBody>
    </xdr:sp>
    <xdr:clientData/>
  </xdr:twoCellAnchor>
  <xdr:twoCellAnchor editAs="oneCell">
    <xdr:from xmlns:xdr="http://schemas.openxmlformats.org/drawingml/2006/spreadsheetDrawing">
      <xdr:col>5</xdr:col>
      <xdr:colOff>32385</xdr:colOff>
      <xdr:row>55</xdr:row>
      <xdr:rowOff>40005</xdr:rowOff>
    </xdr:from>
    <xdr:to xmlns:xdr="http://schemas.openxmlformats.org/drawingml/2006/spreadsheetDrawing">
      <xdr:col>8</xdr:col>
      <xdr:colOff>107950</xdr:colOff>
      <xdr:row>58</xdr:row>
      <xdr:rowOff>74930</xdr:rowOff>
    </xdr:to>
    <xdr:sp macro="" textlink="">
      <xdr:nvSpPr>
        <xdr:cNvPr id="22218" name="テキスト ボックス 74"/>
        <xdr:cNvSpPr txBox="1">
          <a:spLocks noChangeArrowheads="1"/>
        </xdr:cNvSpPr>
      </xdr:nvSpPr>
      <xdr:spPr>
        <a:xfrm>
          <a:off x="2023110" y="7898130"/>
          <a:ext cx="1561465" cy="339725"/>
        </a:xfrm>
        <a:prstGeom prst="rect">
          <a:avLst/>
        </a:prstGeom>
        <a:noFill/>
        <a:ln>
          <a:miter/>
        </a:ln>
      </xdr:spPr>
      <xdr:txBody>
        <a:bodyPr vertOverflow="clip" horzOverflow="overflow" wrap="square" lIns="23812" tIns="4762" rIns="4762" bIns="4762"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その他（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5</xdr:col>
      <xdr:colOff>152400</xdr:colOff>
      <xdr:row>14</xdr:row>
      <xdr:rowOff>57785</xdr:rowOff>
    </xdr:from>
    <xdr:to xmlns:xdr="http://schemas.openxmlformats.org/drawingml/2006/spreadsheetDrawing">
      <xdr:col>6</xdr:col>
      <xdr:colOff>85725</xdr:colOff>
      <xdr:row>15</xdr:row>
      <xdr:rowOff>66675</xdr:rowOff>
    </xdr:to>
    <xdr:sp macro="" textlink="">
      <xdr:nvSpPr>
        <xdr:cNvPr id="88678" name="Rectangle 6"/>
        <xdr:cNvSpPr>
          <a:spLocks noChangeArrowheads="1"/>
        </xdr:cNvSpPr>
      </xdr:nvSpPr>
      <xdr:spPr>
        <a:xfrm>
          <a:off x="2143125" y="2124710"/>
          <a:ext cx="161925" cy="19939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26</xdr:col>
      <xdr:colOff>9525</xdr:colOff>
      <xdr:row>15</xdr:row>
      <xdr:rowOff>95885</xdr:rowOff>
    </xdr:from>
    <xdr:to xmlns:xdr="http://schemas.openxmlformats.org/drawingml/2006/spreadsheetDrawing">
      <xdr:col>26</xdr:col>
      <xdr:colOff>9525</xdr:colOff>
      <xdr:row>15</xdr:row>
      <xdr:rowOff>95885</xdr:rowOff>
    </xdr:to>
    <xdr:sp macro="" textlink="">
      <xdr:nvSpPr>
        <xdr:cNvPr id="88679" name="Line 63"/>
        <xdr:cNvSpPr>
          <a:spLocks noChangeShapeType="1"/>
        </xdr:cNvSpPr>
      </xdr:nvSpPr>
      <xdr:spPr>
        <a:xfrm>
          <a:off x="10506075" y="2353310"/>
          <a:ext cx="0"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xdr:col>
      <xdr:colOff>114935</xdr:colOff>
      <xdr:row>14</xdr:row>
      <xdr:rowOff>57785</xdr:rowOff>
    </xdr:from>
    <xdr:to xmlns:xdr="http://schemas.openxmlformats.org/drawingml/2006/spreadsheetDrawing">
      <xdr:col>6</xdr:col>
      <xdr:colOff>276225</xdr:colOff>
      <xdr:row>15</xdr:row>
      <xdr:rowOff>66675</xdr:rowOff>
    </xdr:to>
    <xdr:sp macro="" textlink="">
      <xdr:nvSpPr>
        <xdr:cNvPr id="88680" name="Rectangle 109"/>
        <xdr:cNvSpPr>
          <a:spLocks noChangeArrowheads="1"/>
        </xdr:cNvSpPr>
      </xdr:nvSpPr>
      <xdr:spPr>
        <a:xfrm>
          <a:off x="2334260" y="2124710"/>
          <a:ext cx="161290" cy="19939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xdr:col>
      <xdr:colOff>305435</xdr:colOff>
      <xdr:row>14</xdr:row>
      <xdr:rowOff>57785</xdr:rowOff>
    </xdr:from>
    <xdr:to xmlns:xdr="http://schemas.openxmlformats.org/drawingml/2006/spreadsheetDrawing">
      <xdr:col>6</xdr:col>
      <xdr:colOff>466725</xdr:colOff>
      <xdr:row>15</xdr:row>
      <xdr:rowOff>66675</xdr:rowOff>
    </xdr:to>
    <xdr:sp macro="" textlink="">
      <xdr:nvSpPr>
        <xdr:cNvPr id="88681" name="Rectangle 110"/>
        <xdr:cNvSpPr>
          <a:spLocks noChangeArrowheads="1"/>
        </xdr:cNvSpPr>
      </xdr:nvSpPr>
      <xdr:spPr>
        <a:xfrm>
          <a:off x="2524760" y="2124710"/>
          <a:ext cx="161290" cy="19939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editAs="oneCell">
    <xdr:from xmlns:xdr="http://schemas.openxmlformats.org/drawingml/2006/spreadsheetDrawing">
      <xdr:col>6</xdr:col>
      <xdr:colOff>457200</xdr:colOff>
      <xdr:row>14</xdr:row>
      <xdr:rowOff>85725</xdr:rowOff>
    </xdr:from>
    <xdr:to xmlns:xdr="http://schemas.openxmlformats.org/drawingml/2006/spreadsheetDrawing">
      <xdr:col>6</xdr:col>
      <xdr:colOff>638810</xdr:colOff>
      <xdr:row>15</xdr:row>
      <xdr:rowOff>95885</xdr:rowOff>
    </xdr:to>
    <xdr:sp macro="" textlink="">
      <xdr:nvSpPr>
        <xdr:cNvPr id="88682" name="Text Box 145"/>
        <xdr:cNvSpPr txBox="1">
          <a:spLocks noChangeArrowheads="1"/>
        </xdr:cNvSpPr>
      </xdr:nvSpPr>
      <xdr:spPr>
        <a:xfrm>
          <a:off x="2676525" y="2152650"/>
          <a:ext cx="181610" cy="200660"/>
        </a:xfrm>
        <a:prstGeom prst="rect">
          <a:avLst/>
        </a:prstGeom>
        <a:noFill/>
        <a:ln>
          <a:miter/>
        </a:ln>
      </xdr:spPr>
      <xdr:txBody>
        <a:bodyPr vertOverflow="clip" horzOverflow="overflow" wrap="square" lIns="27432" tIns="18288" rIns="0" bIns="0" anchor="t"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editAs="oneCell">
    <xdr:from xmlns:xdr="http://schemas.openxmlformats.org/drawingml/2006/spreadsheetDrawing">
      <xdr:col>10</xdr:col>
      <xdr:colOff>210185</xdr:colOff>
      <xdr:row>9</xdr:row>
      <xdr:rowOff>18415</xdr:rowOff>
    </xdr:from>
    <xdr:to xmlns:xdr="http://schemas.openxmlformats.org/drawingml/2006/spreadsheetDrawing">
      <xdr:col>10</xdr:col>
      <xdr:colOff>607695</xdr:colOff>
      <xdr:row>9</xdr:row>
      <xdr:rowOff>182245</xdr:rowOff>
    </xdr:to>
    <xdr:sp macro="" textlink="">
      <xdr:nvSpPr>
        <xdr:cNvPr id="88683" name="テキスト ボックス 6"/>
        <xdr:cNvSpPr txBox="1">
          <a:spLocks noChangeArrowheads="1"/>
        </xdr:cNvSpPr>
      </xdr:nvSpPr>
      <xdr:spPr>
        <a:xfrm>
          <a:off x="4667885" y="1132840"/>
          <a:ext cx="397510" cy="163830"/>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譲受け</a:t>
          </a:r>
        </a:p>
      </xdr:txBody>
    </xdr:sp>
    <xdr:clientData/>
  </xdr:twoCellAnchor>
  <xdr:twoCellAnchor editAs="oneCell">
    <xdr:from xmlns:xdr="http://schemas.openxmlformats.org/drawingml/2006/spreadsheetDrawing">
      <xdr:col>10</xdr:col>
      <xdr:colOff>220980</xdr:colOff>
      <xdr:row>10</xdr:row>
      <xdr:rowOff>18415</xdr:rowOff>
    </xdr:from>
    <xdr:to xmlns:xdr="http://schemas.openxmlformats.org/drawingml/2006/spreadsheetDrawing">
      <xdr:col>10</xdr:col>
      <xdr:colOff>502285</xdr:colOff>
      <xdr:row>10</xdr:row>
      <xdr:rowOff>182245</xdr:rowOff>
    </xdr:to>
    <xdr:sp macro="" textlink="">
      <xdr:nvSpPr>
        <xdr:cNvPr id="88684" name="テキスト ボックス 7"/>
        <xdr:cNvSpPr txBox="1">
          <a:spLocks noChangeArrowheads="1"/>
        </xdr:cNvSpPr>
      </xdr:nvSpPr>
      <xdr:spPr>
        <a:xfrm>
          <a:off x="4678680" y="1323340"/>
          <a:ext cx="281305" cy="163830"/>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転入</a:t>
          </a:r>
        </a:p>
      </xdr:txBody>
    </xdr:sp>
    <xdr:clientData/>
  </xdr:twoCellAnchor>
  <xdr:twoCellAnchor editAs="oneCell">
    <xdr:from xmlns:xdr="http://schemas.openxmlformats.org/drawingml/2006/spreadsheetDrawing">
      <xdr:col>10</xdr:col>
      <xdr:colOff>210185</xdr:colOff>
      <xdr:row>11</xdr:row>
      <xdr:rowOff>17780</xdr:rowOff>
    </xdr:from>
    <xdr:to xmlns:xdr="http://schemas.openxmlformats.org/drawingml/2006/spreadsheetDrawing">
      <xdr:col>10</xdr:col>
      <xdr:colOff>601980</xdr:colOff>
      <xdr:row>11</xdr:row>
      <xdr:rowOff>181610</xdr:rowOff>
    </xdr:to>
    <xdr:sp macro="" textlink="">
      <xdr:nvSpPr>
        <xdr:cNvPr id="88685" name="テキスト ボックス 8"/>
        <xdr:cNvSpPr txBox="1">
          <a:spLocks noChangeArrowheads="1"/>
        </xdr:cNvSpPr>
      </xdr:nvSpPr>
      <xdr:spPr>
        <a:xfrm>
          <a:off x="4667885" y="1513205"/>
          <a:ext cx="391795" cy="163830"/>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その他</a:t>
          </a:r>
        </a:p>
      </xdr:txBody>
    </xdr:sp>
    <xdr:clientData/>
  </xdr:twoCellAnchor>
  <xdr:twoCellAnchor editAs="oneCell">
    <xdr:from xmlns:xdr="http://schemas.openxmlformats.org/drawingml/2006/spreadsheetDrawing">
      <xdr:col>10</xdr:col>
      <xdr:colOff>210185</xdr:colOff>
      <xdr:row>8</xdr:row>
      <xdr:rowOff>24765</xdr:rowOff>
    </xdr:from>
    <xdr:to xmlns:xdr="http://schemas.openxmlformats.org/drawingml/2006/spreadsheetDrawing">
      <xdr:col>10</xdr:col>
      <xdr:colOff>491490</xdr:colOff>
      <xdr:row>8</xdr:row>
      <xdr:rowOff>187960</xdr:rowOff>
    </xdr:to>
    <xdr:sp macro="" textlink="">
      <xdr:nvSpPr>
        <xdr:cNvPr id="88686" name="テキスト ボックス 9"/>
        <xdr:cNvSpPr txBox="1">
          <a:spLocks noChangeArrowheads="1"/>
        </xdr:cNvSpPr>
      </xdr:nvSpPr>
      <xdr:spPr>
        <a:xfrm>
          <a:off x="4667885" y="948690"/>
          <a:ext cx="281305" cy="163195"/>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購入</a:t>
          </a:r>
        </a:p>
      </xdr:txBody>
    </xdr:sp>
    <xdr:clientData/>
  </xdr:twoCellAnchor>
  <xdr:twoCellAnchor editAs="oneCell">
    <xdr:from xmlns:xdr="http://schemas.openxmlformats.org/drawingml/2006/spreadsheetDrawing">
      <xdr:col>11</xdr:col>
      <xdr:colOff>213360</xdr:colOff>
      <xdr:row>8</xdr:row>
      <xdr:rowOff>24765</xdr:rowOff>
    </xdr:from>
    <xdr:to xmlns:xdr="http://schemas.openxmlformats.org/drawingml/2006/spreadsheetDrawing">
      <xdr:col>11</xdr:col>
      <xdr:colOff>622300</xdr:colOff>
      <xdr:row>8</xdr:row>
      <xdr:rowOff>187960</xdr:rowOff>
    </xdr:to>
    <xdr:sp macro="" textlink="">
      <xdr:nvSpPr>
        <xdr:cNvPr id="88687" name="テキスト ボックス 10"/>
        <xdr:cNvSpPr txBox="1">
          <a:spLocks noChangeArrowheads="1"/>
        </xdr:cNvSpPr>
      </xdr:nvSpPr>
      <xdr:spPr>
        <a:xfrm>
          <a:off x="5709285" y="948690"/>
          <a:ext cx="408940" cy="163195"/>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所有者</a:t>
          </a:r>
        </a:p>
      </xdr:txBody>
    </xdr:sp>
    <xdr:clientData/>
  </xdr:twoCellAnchor>
  <xdr:twoCellAnchor editAs="oneCell">
    <xdr:from xmlns:xdr="http://schemas.openxmlformats.org/drawingml/2006/spreadsheetDrawing">
      <xdr:col>11</xdr:col>
      <xdr:colOff>213360</xdr:colOff>
      <xdr:row>9</xdr:row>
      <xdr:rowOff>21590</xdr:rowOff>
    </xdr:from>
    <xdr:to xmlns:xdr="http://schemas.openxmlformats.org/drawingml/2006/spreadsheetDrawing">
      <xdr:col>11</xdr:col>
      <xdr:colOff>622300</xdr:colOff>
      <xdr:row>9</xdr:row>
      <xdr:rowOff>185420</xdr:rowOff>
    </xdr:to>
    <xdr:sp macro="" textlink="">
      <xdr:nvSpPr>
        <xdr:cNvPr id="88688" name="テキスト ボックス 11"/>
        <xdr:cNvSpPr txBox="1">
          <a:spLocks noChangeArrowheads="1"/>
        </xdr:cNvSpPr>
      </xdr:nvSpPr>
      <xdr:spPr>
        <a:xfrm>
          <a:off x="5709285" y="1136015"/>
          <a:ext cx="408940" cy="163830"/>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使用者</a:t>
          </a:r>
        </a:p>
      </xdr:txBody>
    </xdr:sp>
    <xdr:clientData/>
  </xdr:twoCellAnchor>
  <xdr:twoCellAnchor editAs="oneCell">
    <xdr:from xmlns:xdr="http://schemas.openxmlformats.org/drawingml/2006/spreadsheetDrawing">
      <xdr:col>11</xdr:col>
      <xdr:colOff>220345</xdr:colOff>
      <xdr:row>10</xdr:row>
      <xdr:rowOff>19685</xdr:rowOff>
    </xdr:from>
    <xdr:to xmlns:xdr="http://schemas.openxmlformats.org/drawingml/2006/spreadsheetDrawing">
      <xdr:col>11</xdr:col>
      <xdr:colOff>501650</xdr:colOff>
      <xdr:row>10</xdr:row>
      <xdr:rowOff>182880</xdr:rowOff>
    </xdr:to>
    <xdr:sp macro="" textlink="">
      <xdr:nvSpPr>
        <xdr:cNvPr id="88689" name="テキスト ボックス 12"/>
        <xdr:cNvSpPr txBox="1">
          <a:spLocks noChangeArrowheads="1"/>
        </xdr:cNvSpPr>
      </xdr:nvSpPr>
      <xdr:spPr>
        <a:xfrm>
          <a:off x="5716270" y="1324610"/>
          <a:ext cx="281305" cy="163195"/>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住所</a:t>
          </a:r>
        </a:p>
      </xdr:txBody>
    </xdr:sp>
    <xdr:clientData/>
  </xdr:twoCellAnchor>
  <xdr:twoCellAnchor editAs="oneCell">
    <xdr:from xmlns:xdr="http://schemas.openxmlformats.org/drawingml/2006/spreadsheetDrawing">
      <xdr:col>11</xdr:col>
      <xdr:colOff>217170</xdr:colOff>
      <xdr:row>11</xdr:row>
      <xdr:rowOff>22225</xdr:rowOff>
    </xdr:from>
    <xdr:to xmlns:xdr="http://schemas.openxmlformats.org/drawingml/2006/spreadsheetDrawing">
      <xdr:col>11</xdr:col>
      <xdr:colOff>753110</xdr:colOff>
      <xdr:row>11</xdr:row>
      <xdr:rowOff>186055</xdr:rowOff>
    </xdr:to>
    <xdr:sp macro="" textlink="">
      <xdr:nvSpPr>
        <xdr:cNvPr id="88690" name="テキスト ボックス 13"/>
        <xdr:cNvSpPr txBox="1">
          <a:spLocks noChangeArrowheads="1"/>
        </xdr:cNvSpPr>
      </xdr:nvSpPr>
      <xdr:spPr>
        <a:xfrm>
          <a:off x="5713095" y="1517650"/>
          <a:ext cx="535940" cy="163830"/>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標識番号</a:t>
          </a:r>
        </a:p>
      </xdr:txBody>
    </xdr:sp>
    <xdr:clientData/>
  </xdr:twoCellAnchor>
  <xdr:twoCellAnchor editAs="oneCell">
    <xdr:from xmlns:xdr="http://schemas.openxmlformats.org/drawingml/2006/spreadsheetDrawing">
      <xdr:col>11</xdr:col>
      <xdr:colOff>203200</xdr:colOff>
      <xdr:row>12</xdr:row>
      <xdr:rowOff>26035</xdr:rowOff>
    </xdr:from>
    <xdr:to xmlns:xdr="http://schemas.openxmlformats.org/drawingml/2006/spreadsheetDrawing">
      <xdr:col>11</xdr:col>
      <xdr:colOff>594995</xdr:colOff>
      <xdr:row>12</xdr:row>
      <xdr:rowOff>189865</xdr:rowOff>
    </xdr:to>
    <xdr:sp macro="" textlink="">
      <xdr:nvSpPr>
        <xdr:cNvPr id="88691" name="テキスト ボックス 14"/>
        <xdr:cNvSpPr txBox="1">
          <a:spLocks noChangeArrowheads="1"/>
        </xdr:cNvSpPr>
      </xdr:nvSpPr>
      <xdr:spPr>
        <a:xfrm>
          <a:off x="5699125" y="1711960"/>
          <a:ext cx="391795" cy="163830"/>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その他</a:t>
          </a:r>
        </a:p>
      </xdr:txBody>
    </xdr:sp>
    <xdr:clientData/>
  </xdr:twoCellAnchor>
  <xdr:twoCellAnchor editAs="oneCell">
    <xdr:from xmlns:xdr="http://schemas.openxmlformats.org/drawingml/2006/spreadsheetDrawing">
      <xdr:col>12</xdr:col>
      <xdr:colOff>224155</xdr:colOff>
      <xdr:row>8</xdr:row>
      <xdr:rowOff>33655</xdr:rowOff>
    </xdr:from>
    <xdr:to xmlns:xdr="http://schemas.openxmlformats.org/drawingml/2006/spreadsheetDrawing">
      <xdr:col>18</xdr:col>
      <xdr:colOff>64135</xdr:colOff>
      <xdr:row>9</xdr:row>
      <xdr:rowOff>33655</xdr:rowOff>
    </xdr:to>
    <xdr:sp macro="" textlink="">
      <xdr:nvSpPr>
        <xdr:cNvPr id="88692" name="テキスト ボックス 15"/>
        <xdr:cNvSpPr txBox="1">
          <a:spLocks noChangeArrowheads="1"/>
        </xdr:cNvSpPr>
      </xdr:nvSpPr>
      <xdr:spPr>
        <a:xfrm>
          <a:off x="6758305" y="957580"/>
          <a:ext cx="1611630" cy="190500"/>
        </a:xfrm>
        <a:prstGeom prst="rect">
          <a:avLst/>
        </a:prstGeom>
        <a:noFill/>
        <a:ln>
          <a:miter/>
        </a:ln>
      </xdr:spPr>
      <xdr:txBody>
        <a:bodyPr vertOverflow="clip" horzOverflow="overflow" wrap="square" lIns="14287" tIns="4762" rIns="4762" bIns="4762" anchor="t" upright="1"/>
        <a:lstStyle/>
        <a:p>
          <a:pPr algn="l">
            <a:lnSpc>
              <a:spcPts val="900"/>
            </a:lnSpc>
          </a:pP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第一種</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一般原付</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(0.05L</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又は</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0.6kW</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以下</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a:t>
          </a:r>
        </a:p>
      </xdr:txBody>
    </xdr:sp>
    <xdr:clientData/>
  </xdr:twoCellAnchor>
  <xdr:twoCellAnchor editAs="oneCell">
    <xdr:from xmlns:xdr="http://schemas.openxmlformats.org/drawingml/2006/spreadsheetDrawing">
      <xdr:col>12</xdr:col>
      <xdr:colOff>220345</xdr:colOff>
      <xdr:row>9</xdr:row>
      <xdr:rowOff>26035</xdr:rowOff>
    </xdr:from>
    <xdr:to xmlns:xdr="http://schemas.openxmlformats.org/drawingml/2006/spreadsheetDrawing">
      <xdr:col>16</xdr:col>
      <xdr:colOff>89535</xdr:colOff>
      <xdr:row>9</xdr:row>
      <xdr:rowOff>151130</xdr:rowOff>
    </xdr:to>
    <xdr:sp macro="" textlink="">
      <xdr:nvSpPr>
        <xdr:cNvPr id="88693" name="テキスト ボックス 16"/>
        <xdr:cNvSpPr txBox="1">
          <a:spLocks noChangeArrowheads="1"/>
        </xdr:cNvSpPr>
      </xdr:nvSpPr>
      <xdr:spPr>
        <a:xfrm>
          <a:off x="6754495" y="1140460"/>
          <a:ext cx="1069340" cy="125095"/>
        </a:xfrm>
        <a:prstGeom prst="rect">
          <a:avLst/>
        </a:prstGeom>
        <a:noFill/>
        <a:ln>
          <a:miter/>
        </a:ln>
      </xdr:spPr>
      <xdr:txBody>
        <a:bodyPr vertOverflow="overflow" horzOverflow="overflow" wrap="none" lIns="14287" tIns="4762" rIns="4762" bIns="4762" anchor="t" upright="1">
          <a:spAutoFit/>
        </a:bodyPr>
        <a:lstStyle/>
        <a:p>
          <a:pPr algn="l">
            <a:lnSpc>
              <a:spcPts val="900"/>
            </a:lnSpc>
          </a:pP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第一種</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特定原付</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0.6kW</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以下</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a:t>
          </a:r>
        </a:p>
      </xdr:txBody>
    </xdr:sp>
    <xdr:clientData/>
  </xdr:twoCellAnchor>
  <xdr:twoCellAnchor editAs="oneCell">
    <xdr:from xmlns:xdr="http://schemas.openxmlformats.org/drawingml/2006/spreadsheetDrawing">
      <xdr:col>12</xdr:col>
      <xdr:colOff>222885</xdr:colOff>
      <xdr:row>10</xdr:row>
      <xdr:rowOff>21590</xdr:rowOff>
    </xdr:from>
    <xdr:to xmlns:xdr="http://schemas.openxmlformats.org/drawingml/2006/spreadsheetDrawing">
      <xdr:col>16</xdr:col>
      <xdr:colOff>156845</xdr:colOff>
      <xdr:row>10</xdr:row>
      <xdr:rowOff>146685</xdr:rowOff>
    </xdr:to>
    <xdr:sp macro="" textlink="">
      <xdr:nvSpPr>
        <xdr:cNvPr id="88694" name="テキスト ボックス 17"/>
        <xdr:cNvSpPr txBox="1">
          <a:spLocks noChangeArrowheads="1"/>
        </xdr:cNvSpPr>
      </xdr:nvSpPr>
      <xdr:spPr>
        <a:xfrm>
          <a:off x="6757035" y="1326515"/>
          <a:ext cx="1134110" cy="125095"/>
        </a:xfrm>
        <a:prstGeom prst="rect">
          <a:avLst/>
        </a:prstGeom>
        <a:noFill/>
        <a:ln>
          <a:miter/>
        </a:ln>
      </xdr:spPr>
      <xdr:txBody>
        <a:bodyPr vertOverflow="overflow" horzOverflow="overflow" wrap="none" lIns="14287" tIns="4762" rIns="4762" bIns="4762" anchor="t" upright="1">
          <a:spAutoFit/>
        </a:bodyPr>
        <a:lstStyle/>
        <a:p>
          <a:pPr algn="l">
            <a:lnSpc>
              <a:spcPts val="900"/>
            </a:lnSpc>
          </a:pP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第二種　乙</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(0.09L</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又は</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0.8kW</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以下</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a:t>
          </a:r>
        </a:p>
      </xdr:txBody>
    </xdr:sp>
    <xdr:clientData/>
  </xdr:twoCellAnchor>
  <xdr:twoCellAnchor editAs="oneCell">
    <xdr:from xmlns:xdr="http://schemas.openxmlformats.org/drawingml/2006/spreadsheetDrawing">
      <xdr:col>12</xdr:col>
      <xdr:colOff>222885</xdr:colOff>
      <xdr:row>11</xdr:row>
      <xdr:rowOff>19685</xdr:rowOff>
    </xdr:from>
    <xdr:to xmlns:xdr="http://schemas.openxmlformats.org/drawingml/2006/spreadsheetDrawing">
      <xdr:col>16</xdr:col>
      <xdr:colOff>194310</xdr:colOff>
      <xdr:row>11</xdr:row>
      <xdr:rowOff>144145</xdr:rowOff>
    </xdr:to>
    <xdr:sp macro="" textlink="">
      <xdr:nvSpPr>
        <xdr:cNvPr id="88695" name="テキスト ボックス 18"/>
        <xdr:cNvSpPr txBox="1">
          <a:spLocks noChangeArrowheads="1"/>
        </xdr:cNvSpPr>
      </xdr:nvSpPr>
      <xdr:spPr>
        <a:xfrm>
          <a:off x="6757035" y="1515110"/>
          <a:ext cx="1171575" cy="124460"/>
        </a:xfrm>
        <a:prstGeom prst="rect">
          <a:avLst/>
        </a:prstGeom>
        <a:noFill/>
        <a:ln>
          <a:miter/>
        </a:ln>
      </xdr:spPr>
      <xdr:txBody>
        <a:bodyPr vertOverflow="overflow" horzOverflow="overflow" wrap="none" lIns="14287" tIns="4762" rIns="4762" bIns="4762" anchor="t" upright="1">
          <a:spAutoFit/>
        </a:bodyPr>
        <a:lstStyle/>
        <a:p>
          <a:pPr algn="l">
            <a:lnSpc>
              <a:spcPts val="900"/>
            </a:lnSpc>
          </a:pP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第二種　甲</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(0.125L</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又は</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1.0kW</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以下</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a:t>
          </a:r>
        </a:p>
      </xdr:txBody>
    </xdr:sp>
    <xdr:clientData/>
  </xdr:twoCellAnchor>
  <xdr:twoCellAnchor editAs="oneCell">
    <xdr:from xmlns:xdr="http://schemas.openxmlformats.org/drawingml/2006/spreadsheetDrawing">
      <xdr:col>12</xdr:col>
      <xdr:colOff>245110</xdr:colOff>
      <xdr:row>12</xdr:row>
      <xdr:rowOff>19685</xdr:rowOff>
    </xdr:from>
    <xdr:to xmlns:xdr="http://schemas.openxmlformats.org/drawingml/2006/spreadsheetDrawing">
      <xdr:col>13</xdr:col>
      <xdr:colOff>241935</xdr:colOff>
      <xdr:row>12</xdr:row>
      <xdr:rowOff>144145</xdr:rowOff>
    </xdr:to>
    <xdr:sp macro="" textlink="">
      <xdr:nvSpPr>
        <xdr:cNvPr id="88696" name="テキスト ボックス 19"/>
        <xdr:cNvSpPr txBox="1">
          <a:spLocks noChangeArrowheads="1"/>
        </xdr:cNvSpPr>
      </xdr:nvSpPr>
      <xdr:spPr>
        <a:xfrm>
          <a:off x="6779260" y="1705610"/>
          <a:ext cx="282575" cy="124460"/>
        </a:xfrm>
        <a:prstGeom prst="rect">
          <a:avLst/>
        </a:prstGeom>
        <a:noFill/>
        <a:ln>
          <a:miter/>
        </a:ln>
      </xdr:spPr>
      <xdr:txBody>
        <a:bodyPr vertOverflow="overflow" horzOverflow="overflow" wrap="none" lIns="14287" tIns="4762" rIns="4762" bIns="4762" anchor="t" upright="1">
          <a:spAutoFit/>
        </a:bodyPr>
        <a:lstStyle/>
        <a:p>
          <a:pPr algn="l">
            <a:lnSpc>
              <a:spcPts val="900"/>
            </a:lnSpc>
          </a:pP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ミニカー</a:t>
          </a:r>
        </a:p>
      </xdr:txBody>
    </xdr:sp>
    <xdr:clientData/>
  </xdr:twoCellAnchor>
  <xdr:twoCellAnchor editAs="oneCell">
    <xdr:from xmlns:xdr="http://schemas.openxmlformats.org/drawingml/2006/spreadsheetDrawing">
      <xdr:col>18</xdr:col>
      <xdr:colOff>212090</xdr:colOff>
      <xdr:row>7</xdr:row>
      <xdr:rowOff>60960</xdr:rowOff>
    </xdr:from>
    <xdr:to xmlns:xdr="http://schemas.openxmlformats.org/drawingml/2006/spreadsheetDrawing">
      <xdr:col>20</xdr:col>
      <xdr:colOff>138430</xdr:colOff>
      <xdr:row>8</xdr:row>
      <xdr:rowOff>144780</xdr:rowOff>
    </xdr:to>
    <xdr:sp macro="" textlink="">
      <xdr:nvSpPr>
        <xdr:cNvPr id="88697" name="テキスト ボックス 20"/>
        <xdr:cNvSpPr txBox="1">
          <a:spLocks noChangeArrowheads="1"/>
        </xdr:cNvSpPr>
      </xdr:nvSpPr>
      <xdr:spPr>
        <a:xfrm>
          <a:off x="8517890" y="918210"/>
          <a:ext cx="535940" cy="150495"/>
        </a:xfrm>
        <a:prstGeom prst="rect">
          <a:avLst/>
        </a:prstGeom>
        <a:noFill/>
        <a:ln>
          <a:miter/>
        </a:ln>
      </xdr:spPr>
      <xdr:txBody>
        <a:bodyPr vertOverflow="overflow" horzOverflow="overflow" wrap="none" lIns="17462" tIns="4762" rIns="4762" bIns="4762" anchor="t" upright="1">
          <a:spAutoFit/>
        </a:bodyPr>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農耕作業用</a:t>
          </a:r>
        </a:p>
      </xdr:txBody>
    </xdr:sp>
    <xdr:clientData/>
  </xdr:twoCellAnchor>
  <xdr:twoCellAnchor editAs="oneCell">
    <xdr:from xmlns:xdr="http://schemas.openxmlformats.org/drawingml/2006/spreadsheetDrawing">
      <xdr:col>18</xdr:col>
      <xdr:colOff>212090</xdr:colOff>
      <xdr:row>9</xdr:row>
      <xdr:rowOff>11430</xdr:rowOff>
    </xdr:from>
    <xdr:to xmlns:xdr="http://schemas.openxmlformats.org/drawingml/2006/spreadsheetDrawing">
      <xdr:col>19</xdr:col>
      <xdr:colOff>160020</xdr:colOff>
      <xdr:row>9</xdr:row>
      <xdr:rowOff>161925</xdr:rowOff>
    </xdr:to>
    <xdr:sp macro="" textlink="">
      <xdr:nvSpPr>
        <xdr:cNvPr id="88698" name="テキスト ボックス 21"/>
        <xdr:cNvSpPr txBox="1">
          <a:spLocks noChangeArrowheads="1"/>
        </xdr:cNvSpPr>
      </xdr:nvSpPr>
      <xdr:spPr>
        <a:xfrm>
          <a:off x="8517890" y="1125855"/>
          <a:ext cx="319405" cy="150495"/>
        </a:xfrm>
        <a:prstGeom prst="rect">
          <a:avLst/>
        </a:prstGeom>
        <a:noFill/>
        <a:ln>
          <a:miter/>
        </a:ln>
      </xdr:spPr>
      <xdr:txBody>
        <a:bodyPr vertOverflow="overflow" horzOverflow="overflow" wrap="none" lIns="17462" tIns="4762" rIns="4762" bIns="4762" anchor="t" upright="1">
          <a:spAutoFit/>
        </a:bodyPr>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その他</a:t>
          </a:r>
        </a:p>
      </xdr:txBody>
    </xdr:sp>
    <xdr:clientData/>
  </xdr:twoCellAnchor>
  <xdr:twoCellAnchor>
    <xdr:from xmlns:xdr="http://schemas.openxmlformats.org/drawingml/2006/spreadsheetDrawing">
      <xdr:col>6</xdr:col>
      <xdr:colOff>617220</xdr:colOff>
      <xdr:row>14</xdr:row>
      <xdr:rowOff>47625</xdr:rowOff>
    </xdr:from>
    <xdr:to xmlns:xdr="http://schemas.openxmlformats.org/drawingml/2006/spreadsheetDrawing">
      <xdr:col>6</xdr:col>
      <xdr:colOff>779780</xdr:colOff>
      <xdr:row>15</xdr:row>
      <xdr:rowOff>57785</xdr:rowOff>
    </xdr:to>
    <xdr:sp macro="" textlink="">
      <xdr:nvSpPr>
        <xdr:cNvPr id="88699" name="Rectangle 124"/>
        <xdr:cNvSpPr>
          <a:spLocks noChangeArrowheads="1"/>
        </xdr:cNvSpPr>
      </xdr:nvSpPr>
      <xdr:spPr>
        <a:xfrm>
          <a:off x="2836545" y="2114550"/>
          <a:ext cx="162560" cy="20066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5</xdr:col>
      <xdr:colOff>152400</xdr:colOff>
      <xdr:row>24</xdr:row>
      <xdr:rowOff>66675</xdr:rowOff>
    </xdr:from>
    <xdr:to xmlns:xdr="http://schemas.openxmlformats.org/drawingml/2006/spreadsheetDrawing">
      <xdr:col>6</xdr:col>
      <xdr:colOff>85725</xdr:colOff>
      <xdr:row>25</xdr:row>
      <xdr:rowOff>114935</xdr:rowOff>
    </xdr:to>
    <xdr:sp macro="" textlink="">
      <xdr:nvSpPr>
        <xdr:cNvPr id="88700" name="Rectangle 124"/>
        <xdr:cNvSpPr>
          <a:spLocks noChangeArrowheads="1"/>
        </xdr:cNvSpPr>
      </xdr:nvSpPr>
      <xdr:spPr>
        <a:xfrm>
          <a:off x="2143125" y="3943350"/>
          <a:ext cx="161925" cy="191135"/>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xdr:col>
      <xdr:colOff>105410</xdr:colOff>
      <xdr:row>24</xdr:row>
      <xdr:rowOff>66675</xdr:rowOff>
    </xdr:from>
    <xdr:to xmlns:xdr="http://schemas.openxmlformats.org/drawingml/2006/spreadsheetDrawing">
      <xdr:col>6</xdr:col>
      <xdr:colOff>266700</xdr:colOff>
      <xdr:row>25</xdr:row>
      <xdr:rowOff>114935</xdr:rowOff>
    </xdr:to>
    <xdr:sp macro="" textlink="">
      <xdr:nvSpPr>
        <xdr:cNvPr id="88701" name="Rectangle 124"/>
        <xdr:cNvSpPr>
          <a:spLocks noChangeArrowheads="1"/>
        </xdr:cNvSpPr>
      </xdr:nvSpPr>
      <xdr:spPr>
        <a:xfrm>
          <a:off x="2324735" y="3943350"/>
          <a:ext cx="161290" cy="191135"/>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xdr:col>
      <xdr:colOff>285750</xdr:colOff>
      <xdr:row>24</xdr:row>
      <xdr:rowOff>66675</xdr:rowOff>
    </xdr:from>
    <xdr:to xmlns:xdr="http://schemas.openxmlformats.org/drawingml/2006/spreadsheetDrawing">
      <xdr:col>6</xdr:col>
      <xdr:colOff>447675</xdr:colOff>
      <xdr:row>25</xdr:row>
      <xdr:rowOff>114935</xdr:rowOff>
    </xdr:to>
    <xdr:sp macro="" textlink="">
      <xdr:nvSpPr>
        <xdr:cNvPr id="88702" name="Rectangle 124"/>
        <xdr:cNvSpPr>
          <a:spLocks noChangeArrowheads="1"/>
        </xdr:cNvSpPr>
      </xdr:nvSpPr>
      <xdr:spPr>
        <a:xfrm>
          <a:off x="2505075" y="3943350"/>
          <a:ext cx="161925" cy="191135"/>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editAs="oneCell">
    <xdr:from xmlns:xdr="http://schemas.openxmlformats.org/drawingml/2006/spreadsheetDrawing">
      <xdr:col>6</xdr:col>
      <xdr:colOff>447675</xdr:colOff>
      <xdr:row>24</xdr:row>
      <xdr:rowOff>76835</xdr:rowOff>
    </xdr:from>
    <xdr:to xmlns:xdr="http://schemas.openxmlformats.org/drawingml/2006/spreadsheetDrawing">
      <xdr:col>6</xdr:col>
      <xdr:colOff>638810</xdr:colOff>
      <xdr:row>25</xdr:row>
      <xdr:rowOff>124460</xdr:rowOff>
    </xdr:to>
    <xdr:sp macro="" textlink="">
      <xdr:nvSpPr>
        <xdr:cNvPr id="88703" name="Text Box 145"/>
        <xdr:cNvSpPr txBox="1">
          <a:spLocks noChangeArrowheads="1"/>
        </xdr:cNvSpPr>
      </xdr:nvSpPr>
      <xdr:spPr>
        <a:xfrm>
          <a:off x="2667000" y="3953510"/>
          <a:ext cx="191135" cy="190500"/>
        </a:xfrm>
        <a:prstGeom prst="rect">
          <a:avLst/>
        </a:prstGeom>
        <a:noFill/>
        <a:ln>
          <a:miter/>
        </a:ln>
      </xdr:spPr>
      <xdr:txBody>
        <a:bodyPr vertOverflow="clip" horzOverflow="overflow" wrap="square" lIns="27432" tIns="18288" rIns="0" bIns="0" anchor="t"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editAs="oneCell">
    <xdr:from xmlns:xdr="http://schemas.openxmlformats.org/drawingml/2006/spreadsheetDrawing">
      <xdr:col>4</xdr:col>
      <xdr:colOff>38100</xdr:colOff>
      <xdr:row>22</xdr:row>
      <xdr:rowOff>38100</xdr:rowOff>
    </xdr:from>
    <xdr:to xmlns:xdr="http://schemas.openxmlformats.org/drawingml/2006/spreadsheetDrawing">
      <xdr:col>6</xdr:col>
      <xdr:colOff>676910</xdr:colOff>
      <xdr:row>23</xdr:row>
      <xdr:rowOff>219710</xdr:rowOff>
    </xdr:to>
    <xdr:sp macro="" textlink="">
      <xdr:nvSpPr>
        <xdr:cNvPr id="88704" name="テキスト ボックス 27"/>
        <xdr:cNvSpPr txBox="1">
          <a:spLocks noChangeArrowheads="1"/>
        </xdr:cNvSpPr>
      </xdr:nvSpPr>
      <xdr:spPr>
        <a:xfrm>
          <a:off x="1800225" y="3571875"/>
          <a:ext cx="1096010" cy="295910"/>
        </a:xfrm>
        <a:prstGeom prst="rect">
          <a:avLst/>
        </a:prstGeom>
        <a:noFill/>
        <a:ln>
          <a:miter/>
        </a:ln>
      </xdr:spPr>
      <xdr:txBody>
        <a:bodyPr vertOverflow="overflow" horzOverflow="overflow" wrap="none" lIns="20637" tIns="4762" rIns="4762" bIns="4762" anchor="t" upright="1">
          <a:spAutoFit/>
        </a:bodyPr>
        <a:lstStyle/>
        <a:p>
          <a:pPr algn="l">
            <a:lnSpc>
              <a:spcPts val="1425"/>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明</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大・昭・平・令</a:t>
          </a:r>
        </a:p>
      </xdr:txBody>
    </xdr:sp>
    <xdr:clientData/>
  </xdr:twoCellAnchor>
  <xdr:twoCellAnchor>
    <xdr:from xmlns:xdr="http://schemas.openxmlformats.org/drawingml/2006/spreadsheetDrawing">
      <xdr:col>6</xdr:col>
      <xdr:colOff>805815</xdr:colOff>
      <xdr:row>14</xdr:row>
      <xdr:rowOff>47625</xdr:rowOff>
    </xdr:from>
    <xdr:to xmlns:xdr="http://schemas.openxmlformats.org/drawingml/2006/spreadsheetDrawing">
      <xdr:col>7</xdr:col>
      <xdr:colOff>158115</xdr:colOff>
      <xdr:row>15</xdr:row>
      <xdr:rowOff>57785</xdr:rowOff>
    </xdr:to>
    <xdr:sp macro="" textlink="">
      <xdr:nvSpPr>
        <xdr:cNvPr id="88705" name="Rectangle 124"/>
        <xdr:cNvSpPr>
          <a:spLocks noChangeArrowheads="1"/>
        </xdr:cNvSpPr>
      </xdr:nvSpPr>
      <xdr:spPr>
        <a:xfrm>
          <a:off x="3025140" y="2114550"/>
          <a:ext cx="161925" cy="20066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7</xdr:col>
      <xdr:colOff>175260</xdr:colOff>
      <xdr:row>14</xdr:row>
      <xdr:rowOff>47625</xdr:rowOff>
    </xdr:from>
    <xdr:to xmlns:xdr="http://schemas.openxmlformats.org/drawingml/2006/spreadsheetDrawing">
      <xdr:col>7</xdr:col>
      <xdr:colOff>337820</xdr:colOff>
      <xdr:row>15</xdr:row>
      <xdr:rowOff>57785</xdr:rowOff>
    </xdr:to>
    <xdr:sp macro="" textlink="">
      <xdr:nvSpPr>
        <xdr:cNvPr id="88706" name="Rectangle 124"/>
        <xdr:cNvSpPr>
          <a:spLocks noChangeArrowheads="1"/>
        </xdr:cNvSpPr>
      </xdr:nvSpPr>
      <xdr:spPr>
        <a:xfrm>
          <a:off x="3204210" y="2114550"/>
          <a:ext cx="162560" cy="20066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7</xdr:col>
      <xdr:colOff>367030</xdr:colOff>
      <xdr:row>14</xdr:row>
      <xdr:rowOff>47625</xdr:rowOff>
    </xdr:from>
    <xdr:to xmlns:xdr="http://schemas.openxmlformats.org/drawingml/2006/spreadsheetDrawing">
      <xdr:col>8</xdr:col>
      <xdr:colOff>79375</xdr:colOff>
      <xdr:row>15</xdr:row>
      <xdr:rowOff>57785</xdr:rowOff>
    </xdr:to>
    <xdr:sp macro="" textlink="">
      <xdr:nvSpPr>
        <xdr:cNvPr id="88707" name="Rectangle 124"/>
        <xdr:cNvSpPr>
          <a:spLocks noChangeArrowheads="1"/>
        </xdr:cNvSpPr>
      </xdr:nvSpPr>
      <xdr:spPr>
        <a:xfrm>
          <a:off x="3395980" y="2114550"/>
          <a:ext cx="160020" cy="20066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xdr:col>
      <xdr:colOff>629285</xdr:colOff>
      <xdr:row>24</xdr:row>
      <xdr:rowOff>76835</xdr:rowOff>
    </xdr:from>
    <xdr:to xmlns:xdr="http://schemas.openxmlformats.org/drawingml/2006/spreadsheetDrawing">
      <xdr:col>6</xdr:col>
      <xdr:colOff>791210</xdr:colOff>
      <xdr:row>25</xdr:row>
      <xdr:rowOff>124460</xdr:rowOff>
    </xdr:to>
    <xdr:sp macro="" textlink="">
      <xdr:nvSpPr>
        <xdr:cNvPr id="88708" name="Rectangle 124"/>
        <xdr:cNvSpPr>
          <a:spLocks noChangeArrowheads="1"/>
        </xdr:cNvSpPr>
      </xdr:nvSpPr>
      <xdr:spPr>
        <a:xfrm>
          <a:off x="2848610" y="3953510"/>
          <a:ext cx="161925" cy="19050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7</xdr:col>
      <xdr:colOff>9525</xdr:colOff>
      <xdr:row>24</xdr:row>
      <xdr:rowOff>76835</xdr:rowOff>
    </xdr:from>
    <xdr:to xmlns:xdr="http://schemas.openxmlformats.org/drawingml/2006/spreadsheetDrawing">
      <xdr:col>7</xdr:col>
      <xdr:colOff>180975</xdr:colOff>
      <xdr:row>25</xdr:row>
      <xdr:rowOff>124460</xdr:rowOff>
    </xdr:to>
    <xdr:sp macro="" textlink="">
      <xdr:nvSpPr>
        <xdr:cNvPr id="88709" name="Rectangle 124"/>
        <xdr:cNvSpPr>
          <a:spLocks noChangeArrowheads="1"/>
        </xdr:cNvSpPr>
      </xdr:nvSpPr>
      <xdr:spPr>
        <a:xfrm>
          <a:off x="3038475" y="3953510"/>
          <a:ext cx="171450" cy="19050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7</xdr:col>
      <xdr:colOff>209550</xdr:colOff>
      <xdr:row>24</xdr:row>
      <xdr:rowOff>76835</xdr:rowOff>
    </xdr:from>
    <xdr:to xmlns:xdr="http://schemas.openxmlformats.org/drawingml/2006/spreadsheetDrawing">
      <xdr:col>7</xdr:col>
      <xdr:colOff>372110</xdr:colOff>
      <xdr:row>25</xdr:row>
      <xdr:rowOff>124460</xdr:rowOff>
    </xdr:to>
    <xdr:sp macro="" textlink="">
      <xdr:nvSpPr>
        <xdr:cNvPr id="88710" name="Rectangle 124"/>
        <xdr:cNvSpPr>
          <a:spLocks noChangeArrowheads="1"/>
        </xdr:cNvSpPr>
      </xdr:nvSpPr>
      <xdr:spPr>
        <a:xfrm>
          <a:off x="3238500" y="3953510"/>
          <a:ext cx="162560" cy="19050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editAs="oneCell">
    <xdr:from xmlns:xdr="http://schemas.openxmlformats.org/drawingml/2006/spreadsheetDrawing">
      <xdr:col>4</xdr:col>
      <xdr:colOff>38100</xdr:colOff>
      <xdr:row>33</xdr:row>
      <xdr:rowOff>38100</xdr:rowOff>
    </xdr:from>
    <xdr:to xmlns:xdr="http://schemas.openxmlformats.org/drawingml/2006/spreadsheetDrawing">
      <xdr:col>6</xdr:col>
      <xdr:colOff>676910</xdr:colOff>
      <xdr:row>34</xdr:row>
      <xdr:rowOff>200660</xdr:rowOff>
    </xdr:to>
    <xdr:sp macro="" textlink="">
      <xdr:nvSpPr>
        <xdr:cNvPr id="88711" name="テキスト ボックス 36"/>
        <xdr:cNvSpPr txBox="1">
          <a:spLocks noChangeArrowheads="1"/>
        </xdr:cNvSpPr>
      </xdr:nvSpPr>
      <xdr:spPr>
        <a:xfrm>
          <a:off x="1800225" y="5343525"/>
          <a:ext cx="1096010" cy="295910"/>
        </a:xfrm>
        <a:prstGeom prst="rect">
          <a:avLst/>
        </a:prstGeom>
        <a:noFill/>
        <a:ln>
          <a:miter/>
        </a:ln>
      </xdr:spPr>
      <xdr:txBody>
        <a:bodyPr vertOverflow="overflow" horzOverflow="overflow" wrap="none" lIns="20637" tIns="4762" rIns="4762" bIns="4762" anchor="t" upright="1">
          <a:spAutoFit/>
        </a:bodyPr>
        <a:lstStyle/>
        <a:p>
          <a:pPr algn="l">
            <a:lnSpc>
              <a:spcPts val="1425"/>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明</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大・昭・平・令</a:t>
          </a:r>
        </a:p>
      </xdr:txBody>
    </xdr:sp>
    <xdr:clientData/>
  </xdr:twoCellAnchor>
  <xdr:twoCellAnchor editAs="oneCell">
    <xdr:from xmlns:xdr="http://schemas.openxmlformats.org/drawingml/2006/spreadsheetDrawing">
      <xdr:col>15</xdr:col>
      <xdr:colOff>78105</xdr:colOff>
      <xdr:row>17</xdr:row>
      <xdr:rowOff>76835</xdr:rowOff>
    </xdr:from>
    <xdr:to xmlns:xdr="http://schemas.openxmlformats.org/drawingml/2006/spreadsheetDrawing">
      <xdr:col>16</xdr:col>
      <xdr:colOff>116205</xdr:colOff>
      <xdr:row>19</xdr:row>
      <xdr:rowOff>1270</xdr:rowOff>
    </xdr:to>
    <xdr:sp macro="" textlink="">
      <xdr:nvSpPr>
        <xdr:cNvPr id="88712" name="テキスト ボックス 37"/>
        <xdr:cNvSpPr txBox="1">
          <a:spLocks noChangeArrowheads="1"/>
        </xdr:cNvSpPr>
      </xdr:nvSpPr>
      <xdr:spPr>
        <a:xfrm>
          <a:off x="7526655" y="2610485"/>
          <a:ext cx="323850" cy="27686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１．</a:t>
          </a:r>
        </a:p>
      </xdr:txBody>
    </xdr:sp>
    <xdr:clientData/>
  </xdr:twoCellAnchor>
  <xdr:twoCellAnchor editAs="oneCell">
    <xdr:from xmlns:xdr="http://schemas.openxmlformats.org/drawingml/2006/spreadsheetDrawing">
      <xdr:col>15</xdr:col>
      <xdr:colOff>80645</xdr:colOff>
      <xdr:row>19</xdr:row>
      <xdr:rowOff>127000</xdr:rowOff>
    </xdr:from>
    <xdr:to xmlns:xdr="http://schemas.openxmlformats.org/drawingml/2006/spreadsheetDrawing">
      <xdr:col>16</xdr:col>
      <xdr:colOff>108585</xdr:colOff>
      <xdr:row>20</xdr:row>
      <xdr:rowOff>195580</xdr:rowOff>
    </xdr:to>
    <xdr:sp macro="" textlink="">
      <xdr:nvSpPr>
        <xdr:cNvPr id="88713" name="テキスト ボックス 38"/>
        <xdr:cNvSpPr txBox="1">
          <a:spLocks noChangeArrowheads="1"/>
        </xdr:cNvSpPr>
      </xdr:nvSpPr>
      <xdr:spPr>
        <a:xfrm>
          <a:off x="7529195" y="3013075"/>
          <a:ext cx="313690" cy="268605"/>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２．</a:t>
          </a:r>
        </a:p>
      </xdr:txBody>
    </xdr:sp>
    <xdr:clientData/>
  </xdr:twoCellAnchor>
  <xdr:twoCellAnchor>
    <xdr:from xmlns:xdr="http://schemas.openxmlformats.org/drawingml/2006/spreadsheetDrawing">
      <xdr:col>18</xdr:col>
      <xdr:colOff>99695</xdr:colOff>
      <xdr:row>10</xdr:row>
      <xdr:rowOff>13970</xdr:rowOff>
    </xdr:from>
    <xdr:to xmlns:xdr="http://schemas.openxmlformats.org/drawingml/2006/spreadsheetDrawing">
      <xdr:col>22</xdr:col>
      <xdr:colOff>278130</xdr:colOff>
      <xdr:row>11</xdr:row>
      <xdr:rowOff>71120</xdr:rowOff>
    </xdr:to>
    <xdr:sp macro="" textlink="">
      <xdr:nvSpPr>
        <xdr:cNvPr id="88714" name="テキスト ボックス 45"/>
        <xdr:cNvSpPr txBox="1">
          <a:spLocks noChangeArrowheads="1"/>
        </xdr:cNvSpPr>
      </xdr:nvSpPr>
      <xdr:spPr>
        <a:xfrm>
          <a:off x="8405495" y="1318895"/>
          <a:ext cx="1330960" cy="24765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p>
      </xdr:txBody>
    </xdr:sp>
    <xdr:clientData/>
  </xdr:twoCellAnchor>
  <xdr:twoCellAnchor>
    <xdr:from xmlns:xdr="http://schemas.openxmlformats.org/drawingml/2006/spreadsheetDrawing">
      <xdr:col>5</xdr:col>
      <xdr:colOff>152400</xdr:colOff>
      <xdr:row>24</xdr:row>
      <xdr:rowOff>66675</xdr:rowOff>
    </xdr:from>
    <xdr:to xmlns:xdr="http://schemas.openxmlformats.org/drawingml/2006/spreadsheetDrawing">
      <xdr:col>6</xdr:col>
      <xdr:colOff>85725</xdr:colOff>
      <xdr:row>25</xdr:row>
      <xdr:rowOff>114935</xdr:rowOff>
    </xdr:to>
    <xdr:sp macro="" textlink="">
      <xdr:nvSpPr>
        <xdr:cNvPr id="88715" name="Rectangle 124"/>
        <xdr:cNvSpPr>
          <a:spLocks noChangeArrowheads="1"/>
        </xdr:cNvSpPr>
      </xdr:nvSpPr>
      <xdr:spPr>
        <a:xfrm>
          <a:off x="2143125" y="3943350"/>
          <a:ext cx="161925" cy="191135"/>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xdr:col>
      <xdr:colOff>105410</xdr:colOff>
      <xdr:row>24</xdr:row>
      <xdr:rowOff>66675</xdr:rowOff>
    </xdr:from>
    <xdr:to xmlns:xdr="http://schemas.openxmlformats.org/drawingml/2006/spreadsheetDrawing">
      <xdr:col>6</xdr:col>
      <xdr:colOff>266700</xdr:colOff>
      <xdr:row>25</xdr:row>
      <xdr:rowOff>114935</xdr:rowOff>
    </xdr:to>
    <xdr:sp macro="" textlink="">
      <xdr:nvSpPr>
        <xdr:cNvPr id="88716" name="Rectangle 124"/>
        <xdr:cNvSpPr>
          <a:spLocks noChangeArrowheads="1"/>
        </xdr:cNvSpPr>
      </xdr:nvSpPr>
      <xdr:spPr>
        <a:xfrm>
          <a:off x="2324735" y="3943350"/>
          <a:ext cx="161290" cy="191135"/>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xdr:col>
      <xdr:colOff>285750</xdr:colOff>
      <xdr:row>24</xdr:row>
      <xdr:rowOff>66675</xdr:rowOff>
    </xdr:from>
    <xdr:to xmlns:xdr="http://schemas.openxmlformats.org/drawingml/2006/spreadsheetDrawing">
      <xdr:col>6</xdr:col>
      <xdr:colOff>447675</xdr:colOff>
      <xdr:row>25</xdr:row>
      <xdr:rowOff>114935</xdr:rowOff>
    </xdr:to>
    <xdr:sp macro="" textlink="">
      <xdr:nvSpPr>
        <xdr:cNvPr id="88717" name="Rectangle 124"/>
        <xdr:cNvSpPr>
          <a:spLocks noChangeArrowheads="1"/>
        </xdr:cNvSpPr>
      </xdr:nvSpPr>
      <xdr:spPr>
        <a:xfrm>
          <a:off x="2505075" y="3943350"/>
          <a:ext cx="161925" cy="191135"/>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editAs="oneCell">
    <xdr:from xmlns:xdr="http://schemas.openxmlformats.org/drawingml/2006/spreadsheetDrawing">
      <xdr:col>6</xdr:col>
      <xdr:colOff>447675</xdr:colOff>
      <xdr:row>24</xdr:row>
      <xdr:rowOff>76835</xdr:rowOff>
    </xdr:from>
    <xdr:to xmlns:xdr="http://schemas.openxmlformats.org/drawingml/2006/spreadsheetDrawing">
      <xdr:col>6</xdr:col>
      <xdr:colOff>638810</xdr:colOff>
      <xdr:row>25</xdr:row>
      <xdr:rowOff>124460</xdr:rowOff>
    </xdr:to>
    <xdr:sp macro="" textlink="">
      <xdr:nvSpPr>
        <xdr:cNvPr id="88718" name="Text Box 145"/>
        <xdr:cNvSpPr txBox="1">
          <a:spLocks noChangeArrowheads="1"/>
        </xdr:cNvSpPr>
      </xdr:nvSpPr>
      <xdr:spPr>
        <a:xfrm>
          <a:off x="2667000" y="3953510"/>
          <a:ext cx="191135" cy="190500"/>
        </a:xfrm>
        <a:prstGeom prst="rect">
          <a:avLst/>
        </a:prstGeom>
        <a:noFill/>
        <a:ln>
          <a:miter/>
        </a:ln>
      </xdr:spPr>
      <xdr:txBody>
        <a:bodyPr vertOverflow="clip" horzOverflow="overflow" wrap="square" lIns="27432" tIns="18288" rIns="0" bIns="0" anchor="t"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6</xdr:col>
      <xdr:colOff>629285</xdr:colOff>
      <xdr:row>24</xdr:row>
      <xdr:rowOff>76835</xdr:rowOff>
    </xdr:from>
    <xdr:to xmlns:xdr="http://schemas.openxmlformats.org/drawingml/2006/spreadsheetDrawing">
      <xdr:col>6</xdr:col>
      <xdr:colOff>791210</xdr:colOff>
      <xdr:row>25</xdr:row>
      <xdr:rowOff>124460</xdr:rowOff>
    </xdr:to>
    <xdr:sp macro="" textlink="">
      <xdr:nvSpPr>
        <xdr:cNvPr id="88719" name="Rectangle 124"/>
        <xdr:cNvSpPr>
          <a:spLocks noChangeArrowheads="1"/>
        </xdr:cNvSpPr>
      </xdr:nvSpPr>
      <xdr:spPr>
        <a:xfrm>
          <a:off x="2848610" y="3953510"/>
          <a:ext cx="161925" cy="19050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7</xdr:col>
      <xdr:colOff>400685</xdr:colOff>
      <xdr:row>24</xdr:row>
      <xdr:rowOff>76835</xdr:rowOff>
    </xdr:from>
    <xdr:to xmlns:xdr="http://schemas.openxmlformats.org/drawingml/2006/spreadsheetDrawing">
      <xdr:col>8</xdr:col>
      <xdr:colOff>104775</xdr:colOff>
      <xdr:row>25</xdr:row>
      <xdr:rowOff>124460</xdr:rowOff>
    </xdr:to>
    <xdr:sp macro="" textlink="">
      <xdr:nvSpPr>
        <xdr:cNvPr id="88720" name="Rectangle 124"/>
        <xdr:cNvSpPr>
          <a:spLocks noChangeArrowheads="1"/>
        </xdr:cNvSpPr>
      </xdr:nvSpPr>
      <xdr:spPr>
        <a:xfrm>
          <a:off x="3429635" y="3953510"/>
          <a:ext cx="151765" cy="19050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editAs="oneCell">
    <xdr:from xmlns:xdr="http://schemas.openxmlformats.org/drawingml/2006/spreadsheetDrawing">
      <xdr:col>4</xdr:col>
      <xdr:colOff>38100</xdr:colOff>
      <xdr:row>33</xdr:row>
      <xdr:rowOff>38100</xdr:rowOff>
    </xdr:from>
    <xdr:to xmlns:xdr="http://schemas.openxmlformats.org/drawingml/2006/spreadsheetDrawing">
      <xdr:col>6</xdr:col>
      <xdr:colOff>676910</xdr:colOff>
      <xdr:row>34</xdr:row>
      <xdr:rowOff>200660</xdr:rowOff>
    </xdr:to>
    <xdr:sp macro="" textlink="">
      <xdr:nvSpPr>
        <xdr:cNvPr id="88721" name="テキスト ボックス 86"/>
        <xdr:cNvSpPr txBox="1">
          <a:spLocks noChangeArrowheads="1"/>
        </xdr:cNvSpPr>
      </xdr:nvSpPr>
      <xdr:spPr>
        <a:xfrm>
          <a:off x="1800225" y="5343525"/>
          <a:ext cx="1096010" cy="295910"/>
        </a:xfrm>
        <a:prstGeom prst="rect">
          <a:avLst/>
        </a:prstGeom>
        <a:noFill/>
        <a:ln>
          <a:miter/>
        </a:ln>
      </xdr:spPr>
      <xdr:txBody>
        <a:bodyPr vertOverflow="overflow" horzOverflow="overflow" wrap="none" lIns="20637" tIns="4762" rIns="4762" bIns="4762" anchor="t" upright="1">
          <a:spAutoFit/>
        </a:bodyPr>
        <a:lstStyle/>
        <a:p>
          <a:pPr algn="l">
            <a:lnSpc>
              <a:spcPts val="1425"/>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明</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大・昭・平・令</a:t>
          </a:r>
        </a:p>
      </xdr:txBody>
    </xdr:sp>
    <xdr:clientData/>
  </xdr:twoCellAnchor>
  <xdr:twoCellAnchor editAs="oneCell">
    <xdr:from xmlns:xdr="http://schemas.openxmlformats.org/drawingml/2006/spreadsheetDrawing">
      <xdr:col>4</xdr:col>
      <xdr:colOff>38100</xdr:colOff>
      <xdr:row>33</xdr:row>
      <xdr:rowOff>38100</xdr:rowOff>
    </xdr:from>
    <xdr:to xmlns:xdr="http://schemas.openxmlformats.org/drawingml/2006/spreadsheetDrawing">
      <xdr:col>6</xdr:col>
      <xdr:colOff>676910</xdr:colOff>
      <xdr:row>34</xdr:row>
      <xdr:rowOff>200660</xdr:rowOff>
    </xdr:to>
    <xdr:sp macro="" textlink="">
      <xdr:nvSpPr>
        <xdr:cNvPr id="88722" name="テキスト ボックス 88"/>
        <xdr:cNvSpPr txBox="1">
          <a:spLocks noChangeArrowheads="1"/>
        </xdr:cNvSpPr>
      </xdr:nvSpPr>
      <xdr:spPr>
        <a:xfrm>
          <a:off x="1800225" y="5343525"/>
          <a:ext cx="1096010" cy="295910"/>
        </a:xfrm>
        <a:prstGeom prst="rect">
          <a:avLst/>
        </a:prstGeom>
        <a:noFill/>
        <a:ln>
          <a:miter/>
        </a:ln>
      </xdr:spPr>
      <xdr:txBody>
        <a:bodyPr vertOverflow="overflow" horzOverflow="overflow" wrap="none" lIns="20637" tIns="4762" rIns="4762" bIns="4762" anchor="t" upright="1">
          <a:spAutoFit/>
        </a:bodyPr>
        <a:lstStyle/>
        <a:p>
          <a:pPr algn="l">
            <a:lnSpc>
              <a:spcPts val="1425"/>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明</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大・昭・平・令</a:t>
          </a:r>
        </a:p>
      </xdr:txBody>
    </xdr:sp>
    <xdr:clientData/>
  </xdr:twoCellAnchor>
  <xdr:twoCellAnchor>
    <xdr:from xmlns:xdr="http://schemas.openxmlformats.org/drawingml/2006/spreadsheetDrawing">
      <xdr:col>11</xdr:col>
      <xdr:colOff>0</xdr:colOff>
      <xdr:row>13</xdr:row>
      <xdr:rowOff>0</xdr:rowOff>
    </xdr:from>
    <xdr:to xmlns:xdr="http://schemas.openxmlformats.org/drawingml/2006/spreadsheetDrawing">
      <xdr:col>13</xdr:col>
      <xdr:colOff>6350</xdr:colOff>
      <xdr:row>14</xdr:row>
      <xdr:rowOff>56515</xdr:rowOff>
    </xdr:to>
    <xdr:sp macro="" textlink="">
      <xdr:nvSpPr>
        <xdr:cNvPr id="23207" name="テキスト ボックス 68"/>
        <xdr:cNvSpPr txBox="1">
          <a:spLocks noChangeArrowheads="1"/>
        </xdr:cNvSpPr>
      </xdr:nvSpPr>
      <xdr:spPr>
        <a:xfrm>
          <a:off x="5495925" y="1876425"/>
          <a:ext cx="1330325" cy="247015"/>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p>
      </xdr:txBody>
    </xdr:sp>
    <xdr:clientData/>
  </xdr:twoCellAnchor>
  <xdr:twoCellAnchor editAs="oneCell">
    <xdr:from xmlns:xdr="http://schemas.openxmlformats.org/drawingml/2006/spreadsheetDrawing">
      <xdr:col>3</xdr:col>
      <xdr:colOff>38100</xdr:colOff>
      <xdr:row>53</xdr:row>
      <xdr:rowOff>81280</xdr:rowOff>
    </xdr:from>
    <xdr:to xmlns:xdr="http://schemas.openxmlformats.org/drawingml/2006/spreadsheetDrawing">
      <xdr:col>3</xdr:col>
      <xdr:colOff>219710</xdr:colOff>
      <xdr:row>62</xdr:row>
      <xdr:rowOff>16510</xdr:rowOff>
    </xdr:to>
    <xdr:sp macro="" textlink="">
      <xdr:nvSpPr>
        <xdr:cNvPr id="23208" name="テキスト ボックス 69"/>
        <xdr:cNvSpPr txBox="1">
          <a:spLocks noChangeArrowheads="1"/>
        </xdr:cNvSpPr>
      </xdr:nvSpPr>
      <xdr:spPr>
        <a:xfrm>
          <a:off x="1200150" y="7729855"/>
          <a:ext cx="181610" cy="792480"/>
        </a:xfrm>
        <a:prstGeom prst="rect">
          <a:avLst/>
        </a:prstGeom>
        <a:noFill/>
        <a:ln>
          <a:miter/>
        </a:ln>
      </xdr:spPr>
      <xdr:txBody>
        <a:bodyPr vertOverflow="overflow" horzOverflow="overflow" vert="wordArtVertRtl" wrap="none" lIns="4762" tIns="4762" rIns="23812" bIns="4762" anchor="t" upright="1">
          <a:spAutoFit/>
        </a:bodyPr>
        <a:lstStyle/>
        <a:p>
          <a:pPr algn="l"/>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本人確認</a:t>
          </a:r>
        </a:p>
      </xdr:txBody>
    </xdr:sp>
    <xdr:clientData/>
  </xdr:twoCellAnchor>
  <xdr:twoCellAnchor editAs="oneCell">
    <xdr:from xmlns:xdr="http://schemas.openxmlformats.org/drawingml/2006/spreadsheetDrawing">
      <xdr:col>5</xdr:col>
      <xdr:colOff>76200</xdr:colOff>
      <xdr:row>53</xdr:row>
      <xdr:rowOff>59055</xdr:rowOff>
    </xdr:from>
    <xdr:to xmlns:xdr="http://schemas.openxmlformats.org/drawingml/2006/spreadsheetDrawing">
      <xdr:col>6</xdr:col>
      <xdr:colOff>38100</xdr:colOff>
      <xdr:row>55</xdr:row>
      <xdr:rowOff>6985</xdr:rowOff>
    </xdr:to>
    <xdr:sp macro="" textlink="">
      <xdr:nvSpPr>
        <xdr:cNvPr id="23209" name="テキスト ボックス 70"/>
        <xdr:cNvSpPr txBox="1">
          <a:spLocks noChangeArrowheads="1"/>
        </xdr:cNvSpPr>
      </xdr:nvSpPr>
      <xdr:spPr>
        <a:xfrm>
          <a:off x="2066925" y="7707630"/>
          <a:ext cx="190500" cy="157480"/>
        </a:xfrm>
        <a:prstGeom prst="rect">
          <a:avLst/>
        </a:prstGeom>
        <a:noFill/>
        <a:ln>
          <a:miter/>
        </a:ln>
      </xdr:spPr>
      <xdr:txBody>
        <a:bodyPr vertOverflow="overflow" horzOverflow="overflow" wrap="none" lIns="23812" tIns="4762" rIns="4762" bIns="4762" anchor="t" upright="1">
          <a:spAutoFit/>
        </a:bodyPr>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免</a:t>
          </a:r>
        </a:p>
      </xdr:txBody>
    </xdr:sp>
    <xdr:clientData/>
  </xdr:twoCellAnchor>
  <xdr:twoCellAnchor editAs="oneCell">
    <xdr:from xmlns:xdr="http://schemas.openxmlformats.org/drawingml/2006/spreadsheetDrawing">
      <xdr:col>6</xdr:col>
      <xdr:colOff>114935</xdr:colOff>
      <xdr:row>53</xdr:row>
      <xdr:rowOff>40005</xdr:rowOff>
    </xdr:from>
    <xdr:to xmlns:xdr="http://schemas.openxmlformats.org/drawingml/2006/spreadsheetDrawing">
      <xdr:col>6</xdr:col>
      <xdr:colOff>699135</xdr:colOff>
      <xdr:row>54</xdr:row>
      <xdr:rowOff>91440</xdr:rowOff>
    </xdr:to>
    <xdr:sp macro="" textlink="">
      <xdr:nvSpPr>
        <xdr:cNvPr id="23210" name="テキスト ボックス 71"/>
        <xdr:cNvSpPr txBox="1">
          <a:spLocks noChangeArrowheads="1"/>
        </xdr:cNvSpPr>
      </xdr:nvSpPr>
      <xdr:spPr>
        <a:xfrm>
          <a:off x="2334260" y="7688580"/>
          <a:ext cx="584200" cy="156210"/>
        </a:xfrm>
        <a:prstGeom prst="rect">
          <a:avLst/>
        </a:prstGeom>
        <a:noFill/>
        <a:ln>
          <a:miter/>
        </a:ln>
      </xdr:spPr>
      <xdr:txBody>
        <a:bodyPr vertOverflow="overflow" horzOverflow="overflow" wrap="none" lIns="23812" tIns="4762" rIns="4762" bIns="4762" anchor="t" upright="1">
          <a:spAutoFit/>
        </a:bodyPr>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個カード</a:t>
          </a:r>
        </a:p>
      </xdr:txBody>
    </xdr:sp>
    <xdr:clientData/>
  </xdr:twoCellAnchor>
  <xdr:twoCellAnchor editAs="oneCell">
    <xdr:from xmlns:xdr="http://schemas.openxmlformats.org/drawingml/2006/spreadsheetDrawing">
      <xdr:col>6</xdr:col>
      <xdr:colOff>762635</xdr:colOff>
      <xdr:row>53</xdr:row>
      <xdr:rowOff>40005</xdr:rowOff>
    </xdr:from>
    <xdr:to xmlns:xdr="http://schemas.openxmlformats.org/drawingml/2006/spreadsheetDrawing">
      <xdr:col>7</xdr:col>
      <xdr:colOff>271145</xdr:colOff>
      <xdr:row>54</xdr:row>
      <xdr:rowOff>91440</xdr:rowOff>
    </xdr:to>
    <xdr:sp macro="" textlink="">
      <xdr:nvSpPr>
        <xdr:cNvPr id="23211" name="テキスト ボックス 72"/>
        <xdr:cNvSpPr txBox="1">
          <a:spLocks noChangeArrowheads="1"/>
        </xdr:cNvSpPr>
      </xdr:nvSpPr>
      <xdr:spPr>
        <a:xfrm>
          <a:off x="2981960" y="7688580"/>
          <a:ext cx="318135" cy="156210"/>
        </a:xfrm>
        <a:prstGeom prst="rect">
          <a:avLst/>
        </a:prstGeom>
        <a:noFill/>
        <a:ln>
          <a:miter/>
        </a:ln>
      </xdr:spPr>
      <xdr:txBody>
        <a:bodyPr vertOverflow="overflow" horzOverflow="overflow" wrap="none" lIns="23812" tIns="4762" rIns="4762" bIns="4762" anchor="t" upright="1">
          <a:spAutoFit/>
        </a:bodyPr>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パス</a:t>
          </a:r>
        </a:p>
      </xdr:txBody>
    </xdr:sp>
    <xdr:clientData/>
  </xdr:twoCellAnchor>
  <xdr:twoCellAnchor editAs="oneCell">
    <xdr:from xmlns:xdr="http://schemas.openxmlformats.org/drawingml/2006/spreadsheetDrawing">
      <xdr:col>7</xdr:col>
      <xdr:colOff>362585</xdr:colOff>
      <xdr:row>53</xdr:row>
      <xdr:rowOff>40005</xdr:rowOff>
    </xdr:from>
    <xdr:to xmlns:xdr="http://schemas.openxmlformats.org/drawingml/2006/spreadsheetDrawing">
      <xdr:col>8</xdr:col>
      <xdr:colOff>248920</xdr:colOff>
      <xdr:row>54</xdr:row>
      <xdr:rowOff>91440</xdr:rowOff>
    </xdr:to>
    <xdr:sp macro="" textlink="">
      <xdr:nvSpPr>
        <xdr:cNvPr id="23212" name="テキスト ボックス 73"/>
        <xdr:cNvSpPr txBox="1">
          <a:spLocks noChangeArrowheads="1"/>
        </xdr:cNvSpPr>
      </xdr:nvSpPr>
      <xdr:spPr>
        <a:xfrm>
          <a:off x="3391535" y="7688580"/>
          <a:ext cx="334010" cy="156210"/>
        </a:xfrm>
        <a:prstGeom prst="rect">
          <a:avLst/>
        </a:prstGeom>
        <a:noFill/>
        <a:ln>
          <a:miter/>
        </a:ln>
      </xdr:spPr>
      <xdr:txBody>
        <a:bodyPr vertOverflow="overflow" horzOverflow="overflow" wrap="none" lIns="23812" tIns="4762" rIns="4762" bIns="4762" anchor="t" upright="1">
          <a:spAutoFit/>
        </a:bodyPr>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障手</a:t>
          </a:r>
        </a:p>
      </xdr:txBody>
    </xdr:sp>
    <xdr:clientData/>
  </xdr:twoCellAnchor>
  <xdr:twoCellAnchor editAs="oneCell">
    <xdr:from xmlns:xdr="http://schemas.openxmlformats.org/drawingml/2006/spreadsheetDrawing">
      <xdr:col>5</xdr:col>
      <xdr:colOff>13970</xdr:colOff>
      <xdr:row>58</xdr:row>
      <xdr:rowOff>15875</xdr:rowOff>
    </xdr:from>
    <xdr:to xmlns:xdr="http://schemas.openxmlformats.org/drawingml/2006/spreadsheetDrawing">
      <xdr:col>10</xdr:col>
      <xdr:colOff>292100</xdr:colOff>
      <xdr:row>62</xdr:row>
      <xdr:rowOff>29845</xdr:rowOff>
    </xdr:to>
    <xdr:sp macro="" textlink="">
      <xdr:nvSpPr>
        <xdr:cNvPr id="23213" name="テキスト ボックス 74"/>
        <xdr:cNvSpPr txBox="1">
          <a:spLocks noChangeArrowheads="1"/>
        </xdr:cNvSpPr>
      </xdr:nvSpPr>
      <xdr:spPr>
        <a:xfrm>
          <a:off x="2004695" y="8178800"/>
          <a:ext cx="2745105" cy="356870"/>
        </a:xfrm>
        <a:prstGeom prst="rect">
          <a:avLst/>
        </a:prstGeom>
        <a:noFill/>
        <a:ln>
          <a:miter/>
        </a:ln>
      </xdr:spPr>
      <xdr:txBody>
        <a:bodyPr vertOverflow="clip" horzOverflow="overflow" wrap="square" lIns="23812" tIns="4762" rIns="4762" bIns="4762"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（番号　　　　　　　　　　　　　　）</a:t>
          </a:r>
        </a:p>
      </xdr:txBody>
    </xdr:sp>
    <xdr:clientData/>
  </xdr:twoCellAnchor>
  <xdr:twoCellAnchor editAs="oneCell">
    <xdr:from xmlns:xdr="http://schemas.openxmlformats.org/drawingml/2006/spreadsheetDrawing">
      <xdr:col>8</xdr:col>
      <xdr:colOff>347980</xdr:colOff>
      <xdr:row>54</xdr:row>
      <xdr:rowOff>33020</xdr:rowOff>
    </xdr:from>
    <xdr:to xmlns:xdr="http://schemas.openxmlformats.org/drawingml/2006/spreadsheetDrawing">
      <xdr:col>9</xdr:col>
      <xdr:colOff>264795</xdr:colOff>
      <xdr:row>60</xdr:row>
      <xdr:rowOff>67945</xdr:rowOff>
    </xdr:to>
    <xdr:sp macro="" textlink="">
      <xdr:nvSpPr>
        <xdr:cNvPr id="23214" name="テキスト ボックス 75"/>
        <xdr:cNvSpPr txBox="1">
          <a:spLocks noChangeArrowheads="1"/>
        </xdr:cNvSpPr>
      </xdr:nvSpPr>
      <xdr:spPr>
        <a:xfrm>
          <a:off x="3824605" y="7786370"/>
          <a:ext cx="269240" cy="615950"/>
        </a:xfrm>
        <a:prstGeom prst="rect">
          <a:avLst/>
        </a:prstGeom>
        <a:noFill/>
        <a:ln>
          <a:miter/>
        </a:ln>
      </xdr:spPr>
      <xdr:txBody>
        <a:bodyPr vertOverflow="clip" horzOverflow="overflow" vert="wordArtVertRtl" wrap="square" lIns="4762" tIns="4762" rIns="23812" bIns="4762" anchor="ctr" upright="1"/>
        <a:lstStyle/>
        <a:p>
          <a:pPr algn="l"/>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届出者</a:t>
          </a:r>
        </a:p>
      </xdr:txBody>
    </xdr:sp>
    <xdr:clientData/>
  </xdr:twoCellAnchor>
  <xdr:twoCellAnchor editAs="oneCell">
    <xdr:from xmlns:xdr="http://schemas.openxmlformats.org/drawingml/2006/spreadsheetDrawing">
      <xdr:col>9</xdr:col>
      <xdr:colOff>307975</xdr:colOff>
      <xdr:row>55</xdr:row>
      <xdr:rowOff>24765</xdr:rowOff>
    </xdr:from>
    <xdr:to xmlns:xdr="http://schemas.openxmlformats.org/drawingml/2006/spreadsheetDrawing">
      <xdr:col>10</xdr:col>
      <xdr:colOff>98425</xdr:colOff>
      <xdr:row>57</xdr:row>
      <xdr:rowOff>10160</xdr:rowOff>
    </xdr:to>
    <xdr:sp macro="" textlink="">
      <xdr:nvSpPr>
        <xdr:cNvPr id="23215" name="テキスト ボックス 76"/>
        <xdr:cNvSpPr txBox="1">
          <a:spLocks noChangeArrowheads="1"/>
        </xdr:cNvSpPr>
      </xdr:nvSpPr>
      <xdr:spPr>
        <a:xfrm>
          <a:off x="4137025" y="7882890"/>
          <a:ext cx="419100" cy="18542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本人</a:t>
          </a:r>
        </a:p>
      </xdr:txBody>
    </xdr:sp>
    <xdr:clientData/>
  </xdr:twoCellAnchor>
  <xdr:twoCellAnchor editAs="oneCell">
    <xdr:from xmlns:xdr="http://schemas.openxmlformats.org/drawingml/2006/spreadsheetDrawing">
      <xdr:col>9</xdr:col>
      <xdr:colOff>309245</xdr:colOff>
      <xdr:row>60</xdr:row>
      <xdr:rowOff>0</xdr:rowOff>
    </xdr:from>
    <xdr:to xmlns:xdr="http://schemas.openxmlformats.org/drawingml/2006/spreadsheetDrawing">
      <xdr:col>11</xdr:col>
      <xdr:colOff>67945</xdr:colOff>
      <xdr:row>62</xdr:row>
      <xdr:rowOff>22225</xdr:rowOff>
    </xdr:to>
    <xdr:sp macro="" textlink="">
      <xdr:nvSpPr>
        <xdr:cNvPr id="23216" name="テキスト ボックス 77"/>
        <xdr:cNvSpPr txBox="1">
          <a:spLocks noChangeArrowheads="1"/>
        </xdr:cNvSpPr>
      </xdr:nvSpPr>
      <xdr:spPr>
        <a:xfrm>
          <a:off x="4138295" y="8334375"/>
          <a:ext cx="1425575" cy="193675"/>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代理（　　　　　　）</a:t>
          </a:r>
        </a:p>
      </xdr:txBody>
    </xdr:sp>
    <xdr:clientData/>
  </xdr:twoCellAnchor>
  <xdr:twoCellAnchor editAs="oneCell">
    <xdr:from xmlns:xdr="http://schemas.openxmlformats.org/drawingml/2006/spreadsheetDrawing">
      <xdr:col>9</xdr:col>
      <xdr:colOff>296545</xdr:colOff>
      <xdr:row>53</xdr:row>
      <xdr:rowOff>34925</xdr:rowOff>
    </xdr:from>
    <xdr:to xmlns:xdr="http://schemas.openxmlformats.org/drawingml/2006/spreadsheetDrawing">
      <xdr:col>10</xdr:col>
      <xdr:colOff>993775</xdr:colOff>
      <xdr:row>55</xdr:row>
      <xdr:rowOff>9525</xdr:rowOff>
    </xdr:to>
    <xdr:sp macro="" textlink="">
      <xdr:nvSpPr>
        <xdr:cNvPr id="23217" name="テキスト ボックス 78"/>
        <xdr:cNvSpPr txBox="1">
          <a:spLocks noChangeArrowheads="1"/>
        </xdr:cNvSpPr>
      </xdr:nvSpPr>
      <xdr:spPr>
        <a:xfrm>
          <a:off x="4125595" y="7683500"/>
          <a:ext cx="1325880" cy="18415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所有者 （ 新 ・ 旧 ）</a:t>
          </a:r>
        </a:p>
      </xdr:txBody>
    </xdr:sp>
    <xdr:clientData/>
  </xdr:twoCellAnchor>
  <xdr:twoCellAnchor editAs="oneCell">
    <xdr:from xmlns:xdr="http://schemas.openxmlformats.org/drawingml/2006/spreadsheetDrawing">
      <xdr:col>9</xdr:col>
      <xdr:colOff>307975</xdr:colOff>
      <xdr:row>57</xdr:row>
      <xdr:rowOff>40005</xdr:rowOff>
    </xdr:from>
    <xdr:to xmlns:xdr="http://schemas.openxmlformats.org/drawingml/2006/spreadsheetDrawing">
      <xdr:col>9</xdr:col>
      <xdr:colOff>617220</xdr:colOff>
      <xdr:row>59</xdr:row>
      <xdr:rowOff>38100</xdr:rowOff>
    </xdr:to>
    <xdr:sp macro="" textlink="">
      <xdr:nvSpPr>
        <xdr:cNvPr id="23218" name="テキスト ボックス 79"/>
        <xdr:cNvSpPr txBox="1">
          <a:spLocks noChangeArrowheads="1"/>
        </xdr:cNvSpPr>
      </xdr:nvSpPr>
      <xdr:spPr>
        <a:xfrm>
          <a:off x="4137025" y="8098155"/>
          <a:ext cx="309245" cy="188595"/>
        </a:xfrm>
        <a:prstGeom prst="rect">
          <a:avLst/>
        </a:prstGeom>
        <a:noFill/>
        <a:ln>
          <a:miter/>
        </a:ln>
      </xdr:spPr>
      <xdr:txBody>
        <a:bodyPr vertOverflow="overflow" horzOverflow="overflow" wrap="none" lIns="23812" tIns="4762" rIns="4762" bIns="4762" anchor="t" upright="1">
          <a:spAutoFit/>
        </a:bodyPr>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業者</a:t>
          </a:r>
        </a:p>
      </xdr:txBody>
    </xdr:sp>
    <xdr:clientData/>
  </xdr:twoCellAnchor>
  <xdr:twoCellAnchor>
    <xdr:from xmlns:xdr="http://schemas.openxmlformats.org/drawingml/2006/spreadsheetDrawing">
      <xdr:col>9</xdr:col>
      <xdr:colOff>262890</xdr:colOff>
      <xdr:row>53</xdr:row>
      <xdr:rowOff>0</xdr:rowOff>
    </xdr:from>
    <xdr:to xmlns:xdr="http://schemas.openxmlformats.org/drawingml/2006/spreadsheetDrawing">
      <xdr:col>9</xdr:col>
      <xdr:colOff>262890</xdr:colOff>
      <xdr:row>61</xdr:row>
      <xdr:rowOff>85725</xdr:rowOff>
    </xdr:to>
    <xdr:sp macro="" textlink="">
      <xdr:nvSpPr>
        <xdr:cNvPr id="23219" name="直線 80"/>
        <xdr:cNvSpPr/>
      </xdr:nvSpPr>
      <xdr:spPr>
        <a:xfrm>
          <a:off x="4091940" y="7648575"/>
          <a:ext cx="0" cy="857250"/>
        </a:xfrm>
        <a:prstGeom prst="line">
          <a:avLst/>
        </a:prstGeom>
        <a:noFill/>
        <a:ln w="9525">
          <a:solidFill>
            <a:sysClr val="windowText" lastClr="000000"/>
          </a:solidFill>
          <a:miter/>
          <a:headEnd type="none"/>
          <a:tailEnd type="none"/>
        </a:ln>
      </xdr:spPr>
      <xdr:txBody>
        <a:bodyPr vertOverflow="overflow" horzOverflow="overflow" upright="1"/>
        <a:lstStyle/>
        <a:p/>
      </xdr:txBody>
    </xdr:sp>
    <xdr:clientData/>
  </xdr:twoCellAnchor>
  <xdr:twoCellAnchor editAs="oneCell">
    <xdr:from xmlns:xdr="http://schemas.openxmlformats.org/drawingml/2006/spreadsheetDrawing">
      <xdr:col>5</xdr:col>
      <xdr:colOff>32385</xdr:colOff>
      <xdr:row>55</xdr:row>
      <xdr:rowOff>40005</xdr:rowOff>
    </xdr:from>
    <xdr:to xmlns:xdr="http://schemas.openxmlformats.org/drawingml/2006/spreadsheetDrawing">
      <xdr:col>8</xdr:col>
      <xdr:colOff>107950</xdr:colOff>
      <xdr:row>58</xdr:row>
      <xdr:rowOff>74930</xdr:rowOff>
    </xdr:to>
    <xdr:sp macro="" textlink="">
      <xdr:nvSpPr>
        <xdr:cNvPr id="23220" name="テキスト ボックス 81"/>
        <xdr:cNvSpPr txBox="1">
          <a:spLocks noChangeArrowheads="1"/>
        </xdr:cNvSpPr>
      </xdr:nvSpPr>
      <xdr:spPr>
        <a:xfrm>
          <a:off x="2023110" y="7898130"/>
          <a:ext cx="1561465" cy="339725"/>
        </a:xfrm>
        <a:prstGeom prst="rect">
          <a:avLst/>
        </a:prstGeom>
        <a:noFill/>
        <a:ln>
          <a:miter/>
        </a:ln>
      </xdr:spPr>
      <xdr:txBody>
        <a:bodyPr vertOverflow="clip" horzOverflow="overflow" wrap="square" lIns="23812" tIns="4762" rIns="4762" bIns="4762"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その他（　    　　　　　　）</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0</xdr:row>
      <xdr:rowOff>0</xdr:rowOff>
    </xdr:from>
    <xdr:to xmlns:xdr="http://schemas.openxmlformats.org/drawingml/2006/spreadsheetDrawing">
      <xdr:col>13</xdr:col>
      <xdr:colOff>450215</xdr:colOff>
      <xdr:row>1</xdr:row>
      <xdr:rowOff>18415</xdr:rowOff>
    </xdr:to>
    <xdr:sp macro="" textlink="">
      <xdr:nvSpPr>
        <xdr:cNvPr id="11602" name="正方形/長方形 1"/>
        <xdr:cNvSpPr>
          <a:spLocks noChangeArrowheads="1"/>
        </xdr:cNvSpPr>
      </xdr:nvSpPr>
      <xdr:spPr>
        <a:xfrm>
          <a:off x="0" y="0"/>
          <a:ext cx="9251315" cy="399415"/>
        </a:xfrm>
        <a:prstGeom prst="rect">
          <a:avLst/>
        </a:prstGeom>
        <a:gradFill rotWithShape="1">
          <a:gsLst>
            <a:gs pos="0">
              <a:srgbClr val="FFFAF6"/>
            </a:gs>
            <a:gs pos="74001">
              <a:srgbClr val="FBD0AC"/>
            </a:gs>
            <a:gs pos="83000">
              <a:srgbClr val="FBD0AC"/>
            </a:gs>
            <a:gs pos="100000">
              <a:srgbClr val="FDDFC8"/>
            </a:gs>
          </a:gsLst>
          <a:lin ang="5400000" scaled="1"/>
          <a:tileRect/>
        </a:gradFill>
        <a:ln>
          <a:miter/>
        </a:ln>
      </xdr:spPr>
      <xdr:txBody>
        <a:bodyPr vertOverflow="clip" horzOverflow="overflow" wrap="square" lIns="52387" tIns="4762" rIns="4762" bIns="4762" anchor="t" upright="1"/>
        <a:lstStyle/>
        <a:p>
          <a:pPr algn="ctr">
            <a:lnSpc>
              <a:spcPts val="2400"/>
            </a:lnSpc>
          </a:pPr>
          <a:r>
            <a:rPr lang="ja-JP" altLang="en-US" sz="20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申告内容</a:t>
          </a:r>
        </a:p>
      </xdr:txBody>
    </xdr:sp>
    <xdr:clientData/>
  </xdr:twoCellAnchor>
  <xdr:twoCellAnchor editAs="oneCell">
    <xdr:from xmlns:xdr="http://schemas.openxmlformats.org/drawingml/2006/spreadsheetDrawing">
      <xdr:col>1</xdr:col>
      <xdr:colOff>19050</xdr:colOff>
      <xdr:row>1</xdr:row>
      <xdr:rowOff>67310</xdr:rowOff>
    </xdr:from>
    <xdr:to xmlns:xdr="http://schemas.openxmlformats.org/drawingml/2006/spreadsheetDrawing">
      <xdr:col>2</xdr:col>
      <xdr:colOff>1010285</xdr:colOff>
      <xdr:row>1</xdr:row>
      <xdr:rowOff>373380</xdr:rowOff>
    </xdr:to>
    <xdr:sp macro="" textlink="">
      <xdr:nvSpPr>
        <xdr:cNvPr id="11603" name="正方形/長方形 2"/>
        <xdr:cNvSpPr>
          <a:spLocks noChangeArrowheads="1"/>
        </xdr:cNvSpPr>
      </xdr:nvSpPr>
      <xdr:spPr>
        <a:xfrm>
          <a:off x="704850" y="448310"/>
          <a:ext cx="1334135" cy="306070"/>
        </a:xfrm>
        <a:prstGeom prst="rect">
          <a:avLst/>
        </a:prstGeom>
        <a:gradFill rotWithShape="1">
          <a:gsLst>
            <a:gs pos="0">
              <a:srgbClr val="B0C6E1"/>
            </a:gs>
            <a:gs pos="17000">
              <a:srgbClr val="B0C6E1"/>
            </a:gs>
            <a:gs pos="74001">
              <a:srgbClr val="B0C6E1"/>
            </a:gs>
            <a:gs pos="100000">
              <a:srgbClr val="F6F9FC"/>
            </a:gs>
          </a:gsLst>
          <a:path path="rect">
            <a:fillToRect l="50000" t="50000" r="50000" b="50000"/>
          </a:path>
          <a:tileRect/>
        </a:gradFill>
        <a:ln>
          <a:miter/>
        </a:ln>
      </xdr:spPr>
      <xdr:txBody>
        <a:bodyPr vertOverflow="clip" horzOverflow="overflow" wrap="square" lIns="30162" tIns="4762" rIns="4762" bIns="4762" anchor="t" upright="1"/>
        <a:lstStyle/>
        <a:p>
          <a:pPr algn="ctr">
            <a:lnSpc>
              <a:spcPts val="1800"/>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新規登録の方</a:t>
          </a:r>
        </a:p>
      </xdr:txBody>
    </xdr:sp>
    <xdr:clientData/>
  </xdr:twoCellAnchor>
  <xdr:twoCellAnchor editAs="oneCell">
    <xdr:from xmlns:xdr="http://schemas.openxmlformats.org/drawingml/2006/spreadsheetDrawing">
      <xdr:col>1</xdr:col>
      <xdr:colOff>104775</xdr:colOff>
      <xdr:row>5</xdr:row>
      <xdr:rowOff>373380</xdr:rowOff>
    </xdr:from>
    <xdr:to xmlns:xdr="http://schemas.openxmlformats.org/drawingml/2006/spreadsheetDrawing">
      <xdr:col>2</xdr:col>
      <xdr:colOff>1096010</xdr:colOff>
      <xdr:row>6</xdr:row>
      <xdr:rowOff>295910</xdr:rowOff>
    </xdr:to>
    <xdr:sp macro="" textlink="">
      <xdr:nvSpPr>
        <xdr:cNvPr id="11604" name="正方形/長方形 3"/>
        <xdr:cNvSpPr>
          <a:spLocks noChangeArrowheads="1"/>
        </xdr:cNvSpPr>
      </xdr:nvSpPr>
      <xdr:spPr>
        <a:xfrm>
          <a:off x="790575" y="2095500"/>
          <a:ext cx="1334135" cy="303530"/>
        </a:xfrm>
        <a:prstGeom prst="rect">
          <a:avLst/>
        </a:prstGeom>
        <a:gradFill rotWithShape="1">
          <a:gsLst>
            <a:gs pos="0">
              <a:srgbClr val="B0C6E1"/>
            </a:gs>
            <a:gs pos="17000">
              <a:srgbClr val="B0C6E1"/>
            </a:gs>
            <a:gs pos="74001">
              <a:srgbClr val="B0C6E1"/>
            </a:gs>
            <a:gs pos="100000">
              <a:srgbClr val="F6F9FC"/>
            </a:gs>
          </a:gsLst>
          <a:path path="rect">
            <a:fillToRect l="50000" t="50000" r="50000" b="50000"/>
          </a:path>
          <a:tileRect/>
        </a:gradFill>
        <a:ln>
          <a:miter/>
        </a:ln>
      </xdr:spPr>
      <xdr:txBody>
        <a:bodyPr vertOverflow="clip" horzOverflow="overflow" wrap="square" lIns="30162" tIns="4762" rIns="4762" bIns="4762" anchor="t" upright="1"/>
        <a:lstStyle/>
        <a:p>
          <a:pPr algn="ctr">
            <a:lnSpc>
              <a:spcPts val="1800"/>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変更届出の方</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3</xdr:row>
          <xdr:rowOff>38735</xdr:rowOff>
        </xdr:from>
        <xdr:to xmlns:xdr="http://schemas.openxmlformats.org/drawingml/2006/spreadsheetDrawing">
          <xdr:col>2</xdr:col>
          <xdr:colOff>771525</xdr:colOff>
          <xdr:row>3</xdr:row>
          <xdr:rowOff>276860</xdr:rowOff>
        </xdr:to>
        <xdr:sp textlink="">
          <xdr:nvSpPr>
            <xdr:cNvPr id="11303" name="チェック 39" hidden="1">
              <a:extLst>
                <a:ext uri="{63B3BB69-23CF-44E3-9099-C40C66FF867C}">
                  <a14:compatExt spid="_x0000_s11303"/>
                </a:ext>
              </a:extLst>
            </xdr:cNvPr>
            <xdr:cNvSpPr>
              <a:spLocks noRot="1" noChangeShapeType="1"/>
            </xdr:cNvSpPr>
          </xdr:nvSpPr>
          <xdr:spPr>
            <a:xfrm>
              <a:off x="1114425" y="1127125"/>
              <a:ext cx="6858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4</xdr:row>
          <xdr:rowOff>38735</xdr:rowOff>
        </xdr:from>
        <xdr:to xmlns:xdr="http://schemas.openxmlformats.org/drawingml/2006/spreadsheetDrawing">
          <xdr:col>2</xdr:col>
          <xdr:colOff>771525</xdr:colOff>
          <xdr:row>4</xdr:row>
          <xdr:rowOff>276860</xdr:rowOff>
        </xdr:to>
        <xdr:sp textlink="">
          <xdr:nvSpPr>
            <xdr:cNvPr id="11304" name="チェック 40" hidden="1">
              <a:extLst>
                <a:ext uri="{63B3BB69-23CF-44E3-9099-C40C66FF867C}">
                  <a14:compatExt spid="_x0000_s11304"/>
                </a:ext>
              </a:extLst>
            </xdr:cNvPr>
            <xdr:cNvSpPr>
              <a:spLocks noRot="1" noChangeShapeType="1"/>
            </xdr:cNvSpPr>
          </xdr:nvSpPr>
          <xdr:spPr>
            <a:xfrm>
              <a:off x="1114425" y="1443990"/>
              <a:ext cx="6858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2</xdr:row>
          <xdr:rowOff>38735</xdr:rowOff>
        </xdr:from>
        <xdr:to xmlns:xdr="http://schemas.openxmlformats.org/drawingml/2006/spreadsheetDrawing">
          <xdr:col>2</xdr:col>
          <xdr:colOff>771525</xdr:colOff>
          <xdr:row>2</xdr:row>
          <xdr:rowOff>276860</xdr:rowOff>
        </xdr:to>
        <xdr:sp textlink="">
          <xdr:nvSpPr>
            <xdr:cNvPr id="11305" name="チェック 41" hidden="1">
              <a:extLst>
                <a:ext uri="{63B3BB69-23CF-44E3-9099-C40C66FF867C}">
                  <a14:compatExt spid="_x0000_s11305"/>
                </a:ext>
              </a:extLst>
            </xdr:cNvPr>
            <xdr:cNvSpPr>
              <a:spLocks noRot="1" noChangeShapeType="1"/>
            </xdr:cNvSpPr>
          </xdr:nvSpPr>
          <xdr:spPr>
            <a:xfrm>
              <a:off x="1114425" y="810260"/>
              <a:ext cx="685800" cy="23812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5</xdr:row>
          <xdr:rowOff>67310</xdr:rowOff>
        </xdr:from>
        <xdr:to xmlns:xdr="http://schemas.openxmlformats.org/drawingml/2006/spreadsheetDrawing">
          <xdr:col>2</xdr:col>
          <xdr:colOff>1038860</xdr:colOff>
          <xdr:row>5</xdr:row>
          <xdr:rowOff>306070</xdr:rowOff>
        </xdr:to>
        <xdr:sp textlink="">
          <xdr:nvSpPr>
            <xdr:cNvPr id="11315" name="チェック 51" hidden="1">
              <a:extLst>
                <a:ext uri="{63B3BB69-23CF-44E3-9099-C40C66FF867C}">
                  <a14:compatExt spid="_x0000_s11315"/>
                </a:ext>
              </a:extLst>
            </xdr:cNvPr>
            <xdr:cNvSpPr>
              <a:spLocks noRot="1" noChangeShapeType="1"/>
            </xdr:cNvSpPr>
          </xdr:nvSpPr>
          <xdr:spPr>
            <a:xfrm>
              <a:off x="1114425" y="1789430"/>
              <a:ext cx="95313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76835</xdr:colOff>
          <xdr:row>7</xdr:row>
          <xdr:rowOff>38735</xdr:rowOff>
        </xdr:from>
        <xdr:to xmlns:xdr="http://schemas.openxmlformats.org/drawingml/2006/spreadsheetDrawing">
          <xdr:col>2</xdr:col>
          <xdr:colOff>762635</xdr:colOff>
          <xdr:row>7</xdr:row>
          <xdr:rowOff>276860</xdr:rowOff>
        </xdr:to>
        <xdr:sp textlink="">
          <xdr:nvSpPr>
            <xdr:cNvPr id="11316" name="チェック 52" hidden="1">
              <a:extLst>
                <a:ext uri="{63B3BB69-23CF-44E3-9099-C40C66FF867C}">
                  <a14:compatExt spid="_x0000_s11316"/>
                </a:ext>
              </a:extLst>
            </xdr:cNvPr>
            <xdr:cNvSpPr>
              <a:spLocks noRot="1" noChangeShapeType="1"/>
            </xdr:cNvSpPr>
          </xdr:nvSpPr>
          <xdr:spPr>
            <a:xfrm>
              <a:off x="1105535" y="2456180"/>
              <a:ext cx="6858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8</xdr:row>
          <xdr:rowOff>46990</xdr:rowOff>
        </xdr:from>
        <xdr:to xmlns:xdr="http://schemas.openxmlformats.org/drawingml/2006/spreadsheetDrawing">
          <xdr:col>2</xdr:col>
          <xdr:colOff>1257935</xdr:colOff>
          <xdr:row>8</xdr:row>
          <xdr:rowOff>285750</xdr:rowOff>
        </xdr:to>
        <xdr:sp textlink="">
          <xdr:nvSpPr>
            <xdr:cNvPr id="11317" name="チェック 53" hidden="1">
              <a:extLst>
                <a:ext uri="{63B3BB69-23CF-44E3-9099-C40C66FF867C}">
                  <a14:compatExt spid="_x0000_s11317"/>
                </a:ext>
              </a:extLst>
            </xdr:cNvPr>
            <xdr:cNvSpPr>
              <a:spLocks noRot="1" noChangeShapeType="1"/>
            </xdr:cNvSpPr>
          </xdr:nvSpPr>
          <xdr:spPr>
            <a:xfrm>
              <a:off x="1095375" y="2781300"/>
              <a:ext cx="119126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9</xdr:row>
          <xdr:rowOff>28575</xdr:rowOff>
        </xdr:from>
        <xdr:to xmlns:xdr="http://schemas.openxmlformats.org/drawingml/2006/spreadsheetDrawing">
          <xdr:col>2</xdr:col>
          <xdr:colOff>1030605</xdr:colOff>
          <xdr:row>9</xdr:row>
          <xdr:rowOff>267335</xdr:rowOff>
        </xdr:to>
        <xdr:sp textlink="">
          <xdr:nvSpPr>
            <xdr:cNvPr id="11318" name="チェック 54" hidden="1">
              <a:extLst>
                <a:ext uri="{63B3BB69-23CF-44E3-9099-C40C66FF867C}">
                  <a14:compatExt spid="_x0000_s11318"/>
                </a:ext>
              </a:extLst>
            </xdr:cNvPr>
            <xdr:cNvSpPr>
              <a:spLocks noRot="1" noChangeShapeType="1"/>
            </xdr:cNvSpPr>
          </xdr:nvSpPr>
          <xdr:spPr>
            <a:xfrm>
              <a:off x="1095375" y="3079750"/>
              <a:ext cx="963930" cy="238760"/>
            </a:xfrm>
            <a:prstGeom prst="rec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0</xdr:row>
      <xdr:rowOff>0</xdr:rowOff>
    </xdr:from>
    <xdr:to xmlns:xdr="http://schemas.openxmlformats.org/drawingml/2006/spreadsheetDrawing">
      <xdr:col>14</xdr:col>
      <xdr:colOff>343535</xdr:colOff>
      <xdr:row>1</xdr:row>
      <xdr:rowOff>0</xdr:rowOff>
    </xdr:to>
    <xdr:sp macro="" textlink="">
      <xdr:nvSpPr>
        <xdr:cNvPr id="17196" name="正方形/長方形 13"/>
        <xdr:cNvSpPr>
          <a:spLocks noChangeArrowheads="1"/>
        </xdr:cNvSpPr>
      </xdr:nvSpPr>
      <xdr:spPr>
        <a:xfrm>
          <a:off x="0" y="0"/>
          <a:ext cx="12354560" cy="381000"/>
        </a:xfrm>
        <a:prstGeom prst="rect">
          <a:avLst/>
        </a:prstGeom>
        <a:gradFill rotWithShape="1">
          <a:gsLst>
            <a:gs pos="0">
              <a:srgbClr val="FFFAF6"/>
            </a:gs>
            <a:gs pos="74001">
              <a:srgbClr val="FBD0AC"/>
            </a:gs>
            <a:gs pos="83000">
              <a:srgbClr val="FBD0AC"/>
            </a:gs>
            <a:gs pos="100000">
              <a:srgbClr val="FDDFC8"/>
            </a:gs>
          </a:gsLst>
          <a:lin ang="5400000" scaled="1"/>
          <a:tileRect/>
        </a:gradFill>
        <a:ln>
          <a:miter/>
        </a:ln>
      </xdr:spPr>
      <xdr:txBody>
        <a:bodyPr vertOverflow="clip" horzOverflow="overflow" wrap="square" lIns="42862" tIns="4762" rIns="4762" bIns="4762" anchor="ctr" upright="1"/>
        <a:lstStyle/>
        <a:p>
          <a:pPr algn="ctr">
            <a:lnSpc>
              <a:spcPts val="2850"/>
            </a:lnSpc>
          </a:pP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車両の種別</a:t>
          </a:r>
        </a:p>
      </xdr:txBody>
    </xdr:sp>
    <xdr:clientData/>
  </xdr:twoCellAnchor>
  <xdr:twoCellAnchor editAs="oneCell">
    <xdr:from xmlns:xdr="http://schemas.openxmlformats.org/drawingml/2006/spreadsheetDrawing">
      <xdr:col>0</xdr:col>
      <xdr:colOff>9525</xdr:colOff>
      <xdr:row>4</xdr:row>
      <xdr:rowOff>46990</xdr:rowOff>
    </xdr:from>
    <xdr:to xmlns:xdr="http://schemas.openxmlformats.org/drawingml/2006/spreadsheetDrawing">
      <xdr:col>2</xdr:col>
      <xdr:colOff>1067435</xdr:colOff>
      <xdr:row>5</xdr:row>
      <xdr:rowOff>162560</xdr:rowOff>
    </xdr:to>
    <xdr:sp macro="" textlink="">
      <xdr:nvSpPr>
        <xdr:cNvPr id="17197" name="正方形/長方形 1"/>
        <xdr:cNvSpPr>
          <a:spLocks noChangeArrowheads="1"/>
        </xdr:cNvSpPr>
      </xdr:nvSpPr>
      <xdr:spPr>
        <a:xfrm>
          <a:off x="9525" y="1316355"/>
          <a:ext cx="2153285" cy="432435"/>
        </a:xfrm>
        <a:prstGeom prst="rect">
          <a:avLst/>
        </a:prstGeom>
        <a:noFill/>
        <a:ln>
          <a:miter/>
        </a:ln>
      </xdr:spPr>
      <xdr:txBody>
        <a:bodyPr vertOverflow="overflow" horzOverflow="overflow" wrap="none" lIns="36512" tIns="4762" rIns="4762" bIns="4762" anchor="t" upright="1">
          <a:spAutoFit/>
        </a:bodyPr>
        <a:lstStyle/>
        <a:p>
          <a:pPr algn="ctr">
            <a:lnSpc>
              <a:spcPts val="2400"/>
            </a:lnSpc>
          </a:pPr>
          <a:r>
            <a:rPr lang="ja-JP" altLang="en-US" sz="2000" b="1" i="0" u="none" strike="noStrike" baseline="0">
              <a:solidFill>
                <a:srgbClr xmlns:mc="http://schemas.openxmlformats.org/markup-compatibility/2006" xmlns:a14="http://schemas.microsoft.com/office/drawing/2010/main" val="FF8080" a14:legacySpreadsheetColorIndex="29" mc:Ignorable="a14"/>
              </a:solidFill>
              <a:latin typeface="ＭＳ Ｐゴシック"/>
              <a:ea typeface="ＭＳ Ｐゴシック"/>
            </a:rPr>
            <a:t>原付バイク（一般）</a:t>
          </a:r>
        </a:p>
      </xdr:txBody>
    </xdr:sp>
    <xdr:clientData/>
  </xdr:twoCellAnchor>
  <xdr:twoCellAnchor editAs="oneCell">
    <xdr:from xmlns:xdr="http://schemas.openxmlformats.org/drawingml/2006/spreadsheetDrawing">
      <xdr:col>0</xdr:col>
      <xdr:colOff>27305</xdr:colOff>
      <xdr:row>12</xdr:row>
      <xdr:rowOff>133985</xdr:rowOff>
    </xdr:from>
    <xdr:to xmlns:xdr="http://schemas.openxmlformats.org/drawingml/2006/spreadsheetDrawing">
      <xdr:col>2</xdr:col>
      <xdr:colOff>41275</xdr:colOff>
      <xdr:row>13</xdr:row>
      <xdr:rowOff>118110</xdr:rowOff>
    </xdr:to>
    <xdr:sp macro="" textlink="">
      <xdr:nvSpPr>
        <xdr:cNvPr id="17198" name="正方形/長方形 16"/>
        <xdr:cNvSpPr>
          <a:spLocks noChangeArrowheads="1"/>
        </xdr:cNvSpPr>
      </xdr:nvSpPr>
      <xdr:spPr>
        <a:xfrm>
          <a:off x="27305" y="3938270"/>
          <a:ext cx="1109345" cy="300990"/>
        </a:xfrm>
        <a:prstGeom prst="rect">
          <a:avLst/>
        </a:prstGeom>
        <a:noFill/>
        <a:ln>
          <a:miter/>
        </a:ln>
      </xdr:spPr>
      <xdr:txBody>
        <a:bodyPr vertOverflow="overflow" horzOverflow="overflow" wrap="none" lIns="36512" tIns="4762" rIns="4762" bIns="4762" anchor="t" upright="1">
          <a:spAutoFit/>
        </a:bodyPr>
        <a:lstStyle/>
        <a:p>
          <a:pPr algn="ctr">
            <a:lnSpc>
              <a:spcPts val="2400"/>
            </a:lnSpc>
          </a:pPr>
          <a:r>
            <a:rPr lang="ja-JP" altLang="en-US" sz="2000" b="1" i="0" u="none" strike="noStrike" baseline="0">
              <a:solidFill>
                <a:srgbClr xmlns:mc="http://schemas.openxmlformats.org/markup-compatibility/2006" xmlns:a14="http://schemas.microsoft.com/office/drawing/2010/main" val="FF8080" a14:legacySpreadsheetColorIndex="29" mc:Ignorable="a14"/>
              </a:solidFill>
              <a:latin typeface="ＭＳ Ｐゴシック"/>
              <a:ea typeface="ＭＳ Ｐゴシック"/>
            </a:rPr>
            <a:t>小型特殊</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115570</xdr:colOff>
          <xdr:row>3</xdr:row>
          <xdr:rowOff>38735</xdr:rowOff>
        </xdr:from>
        <xdr:to xmlns:xdr="http://schemas.openxmlformats.org/drawingml/2006/spreadsheetDrawing">
          <xdr:col>4</xdr:col>
          <xdr:colOff>610235</xdr:colOff>
          <xdr:row>3</xdr:row>
          <xdr:rowOff>287020</xdr:rowOff>
        </xdr:to>
        <xdr:sp textlink="">
          <xdr:nvSpPr>
            <xdr:cNvPr id="16435" name="チェック 51" hidden="1">
              <a:extLst>
                <a:ext uri="{63B3BB69-23CF-44E3-9099-C40C66FF867C}">
                  <a14:compatExt spid="_x0000_s16435"/>
                </a:ext>
              </a:extLst>
            </xdr:cNvPr>
            <xdr:cNvSpPr>
              <a:spLocks noRot="1" noChangeShapeType="1"/>
            </xdr:cNvSpPr>
          </xdr:nvSpPr>
          <xdr:spPr>
            <a:xfrm>
              <a:off x="2525395" y="991235"/>
              <a:ext cx="312356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105410</xdr:colOff>
          <xdr:row>8</xdr:row>
          <xdr:rowOff>38735</xdr:rowOff>
        </xdr:from>
        <xdr:to xmlns:xdr="http://schemas.openxmlformats.org/drawingml/2006/spreadsheetDrawing">
          <xdr:col>3</xdr:col>
          <xdr:colOff>2564765</xdr:colOff>
          <xdr:row>8</xdr:row>
          <xdr:rowOff>287020</xdr:rowOff>
        </xdr:to>
        <xdr:sp textlink="">
          <xdr:nvSpPr>
            <xdr:cNvPr id="16436" name="チェック 52" hidden="1">
              <a:extLst>
                <a:ext uri="{63B3BB69-23CF-44E3-9099-C40C66FF867C}">
                  <a14:compatExt spid="_x0000_s16436"/>
                </a:ext>
              </a:extLst>
            </xdr:cNvPr>
            <xdr:cNvSpPr>
              <a:spLocks noRot="1" noChangeShapeType="1"/>
            </xdr:cNvSpPr>
          </xdr:nvSpPr>
          <xdr:spPr>
            <a:xfrm>
              <a:off x="2515235" y="2575560"/>
              <a:ext cx="245935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105410</xdr:colOff>
          <xdr:row>4</xdr:row>
          <xdr:rowOff>38735</xdr:rowOff>
        </xdr:from>
        <xdr:to xmlns:xdr="http://schemas.openxmlformats.org/drawingml/2006/spreadsheetDrawing">
          <xdr:col>4</xdr:col>
          <xdr:colOff>600710</xdr:colOff>
          <xdr:row>4</xdr:row>
          <xdr:rowOff>287020</xdr:rowOff>
        </xdr:to>
        <xdr:sp textlink="">
          <xdr:nvSpPr>
            <xdr:cNvPr id="16437" name="チェック 53" hidden="1">
              <a:extLst>
                <a:ext uri="{63B3BB69-23CF-44E3-9099-C40C66FF867C}">
                  <a14:compatExt spid="_x0000_s16437"/>
                </a:ext>
              </a:extLst>
            </xdr:cNvPr>
            <xdr:cNvSpPr>
              <a:spLocks noRot="1" noChangeShapeType="1"/>
            </xdr:cNvSpPr>
          </xdr:nvSpPr>
          <xdr:spPr>
            <a:xfrm>
              <a:off x="2515235" y="1308100"/>
              <a:ext cx="312420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105410</xdr:colOff>
          <xdr:row>5</xdr:row>
          <xdr:rowOff>38735</xdr:rowOff>
        </xdr:from>
        <xdr:to xmlns:xdr="http://schemas.openxmlformats.org/drawingml/2006/spreadsheetDrawing">
          <xdr:col>4</xdr:col>
          <xdr:colOff>600710</xdr:colOff>
          <xdr:row>5</xdr:row>
          <xdr:rowOff>287020</xdr:rowOff>
        </xdr:to>
        <xdr:sp textlink="">
          <xdr:nvSpPr>
            <xdr:cNvPr id="16438" name="チェック 54" hidden="1">
              <a:extLst>
                <a:ext uri="{63B3BB69-23CF-44E3-9099-C40C66FF867C}">
                  <a14:compatExt spid="_x0000_s16438"/>
                </a:ext>
              </a:extLst>
            </xdr:cNvPr>
            <xdr:cNvSpPr>
              <a:spLocks noRot="1" noChangeShapeType="1"/>
            </xdr:cNvSpPr>
          </xdr:nvSpPr>
          <xdr:spPr>
            <a:xfrm>
              <a:off x="2515235" y="1624965"/>
              <a:ext cx="312420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105410</xdr:colOff>
          <xdr:row>6</xdr:row>
          <xdr:rowOff>38735</xdr:rowOff>
        </xdr:from>
        <xdr:to xmlns:xdr="http://schemas.openxmlformats.org/drawingml/2006/spreadsheetDrawing">
          <xdr:col>3</xdr:col>
          <xdr:colOff>1153795</xdr:colOff>
          <xdr:row>6</xdr:row>
          <xdr:rowOff>287020</xdr:rowOff>
        </xdr:to>
        <xdr:sp textlink="">
          <xdr:nvSpPr>
            <xdr:cNvPr id="16439" name="チェック 55" hidden="1">
              <a:extLst>
                <a:ext uri="{63B3BB69-23CF-44E3-9099-C40C66FF867C}">
                  <a14:compatExt spid="_x0000_s16439"/>
                </a:ext>
              </a:extLst>
            </xdr:cNvPr>
            <xdr:cNvSpPr>
              <a:spLocks noRot="1" noChangeShapeType="1"/>
            </xdr:cNvSpPr>
          </xdr:nvSpPr>
          <xdr:spPr>
            <a:xfrm>
              <a:off x="2515235" y="1941830"/>
              <a:ext cx="104838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105410</xdr:colOff>
          <xdr:row>11</xdr:row>
          <xdr:rowOff>38735</xdr:rowOff>
        </xdr:from>
        <xdr:to xmlns:xdr="http://schemas.openxmlformats.org/drawingml/2006/spreadsheetDrawing">
          <xdr:col>3</xdr:col>
          <xdr:colOff>1174115</xdr:colOff>
          <xdr:row>11</xdr:row>
          <xdr:rowOff>287020</xdr:rowOff>
        </xdr:to>
        <xdr:sp textlink="">
          <xdr:nvSpPr>
            <xdr:cNvPr id="16440" name="チェック 56" hidden="1">
              <a:extLst>
                <a:ext uri="{63B3BB69-23CF-44E3-9099-C40C66FF867C}">
                  <a14:compatExt spid="_x0000_s16440"/>
                </a:ext>
              </a:extLst>
            </xdr:cNvPr>
            <xdr:cNvSpPr>
              <a:spLocks noRot="1" noChangeShapeType="1"/>
            </xdr:cNvSpPr>
          </xdr:nvSpPr>
          <xdr:spPr>
            <a:xfrm>
              <a:off x="2515235" y="3526155"/>
              <a:ext cx="106870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105410</xdr:colOff>
          <xdr:row>12</xdr:row>
          <xdr:rowOff>38735</xdr:rowOff>
        </xdr:from>
        <xdr:to xmlns:xdr="http://schemas.openxmlformats.org/drawingml/2006/spreadsheetDrawing">
          <xdr:col>3</xdr:col>
          <xdr:colOff>896620</xdr:colOff>
          <xdr:row>12</xdr:row>
          <xdr:rowOff>287020</xdr:rowOff>
        </xdr:to>
        <xdr:sp textlink="">
          <xdr:nvSpPr>
            <xdr:cNvPr id="16441" name="チェック 57" hidden="1">
              <a:extLst>
                <a:ext uri="{63B3BB69-23CF-44E3-9099-C40C66FF867C}">
                  <a14:compatExt spid="_x0000_s16441"/>
                </a:ext>
              </a:extLst>
            </xdr:cNvPr>
            <xdr:cNvSpPr>
              <a:spLocks noRot="1" noChangeShapeType="1"/>
            </xdr:cNvSpPr>
          </xdr:nvSpPr>
          <xdr:spPr>
            <a:xfrm>
              <a:off x="2515235" y="3843020"/>
              <a:ext cx="791210" cy="248285"/>
            </a:xfrm>
            <a:prstGeom prst="rect"/>
          </xdr:spPr>
        </xdr:sp>
        <xdr:clientData/>
      </xdr:twoCellAnchor>
    </mc:Choice>
    <mc:Fallback/>
  </mc:AlternateContent>
  <xdr:twoCellAnchor editAs="oneCell">
    <xdr:from xmlns:xdr="http://schemas.openxmlformats.org/drawingml/2006/spreadsheetDrawing">
      <xdr:col>0</xdr:col>
      <xdr:colOff>0</xdr:colOff>
      <xdr:row>1</xdr:row>
      <xdr:rowOff>48260</xdr:rowOff>
    </xdr:from>
    <xdr:to xmlns:xdr="http://schemas.openxmlformats.org/drawingml/2006/spreadsheetDrawing">
      <xdr:col>4</xdr:col>
      <xdr:colOff>400050</xdr:colOff>
      <xdr:row>1</xdr:row>
      <xdr:rowOff>325120</xdr:rowOff>
    </xdr:to>
    <xdr:sp macro="" textlink="">
      <xdr:nvSpPr>
        <xdr:cNvPr id="17199" name="正方形/長方形 31"/>
        <xdr:cNvSpPr>
          <a:spLocks noChangeArrowheads="1"/>
        </xdr:cNvSpPr>
      </xdr:nvSpPr>
      <xdr:spPr>
        <a:xfrm>
          <a:off x="0" y="429260"/>
          <a:ext cx="5438775" cy="276860"/>
        </a:xfrm>
        <a:prstGeom prst="rect">
          <a:avLst/>
        </a:prstGeom>
        <a:gradFill rotWithShape="1">
          <a:gsLst>
            <a:gs pos="0">
              <a:srgbClr val="B0C6E1"/>
            </a:gs>
            <a:gs pos="17000">
              <a:srgbClr val="B0C6E1"/>
            </a:gs>
            <a:gs pos="74001">
              <a:srgbClr val="B0C6E1"/>
            </a:gs>
            <a:gs pos="100000">
              <a:srgbClr val="F6F9FC"/>
            </a:gs>
          </a:gsLst>
          <a:path path="rect">
            <a:fillToRect l="50000" t="50000" r="50000" b="50000"/>
          </a:path>
          <a:tileRect/>
        </a:gradFill>
        <a:ln>
          <a:miter/>
        </a:ln>
      </xdr:spPr>
      <xdr:txBody>
        <a:bodyPr vertOverflow="clip" horzOverflow="overflow" wrap="square" lIns="30162" tIns="4762" rIns="4762" bIns="4762" anchor="ctr" upright="1"/>
        <a:lstStyle/>
        <a:p>
          <a:pPr algn="l">
            <a:lnSpc>
              <a:spcPts val="1800"/>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該当する車種にチェックをし、となりにある「</a:t>
          </a:r>
          <a:r>
            <a:rPr lang="ja-JP" altLang="en-US" sz="1400" b="0" i="0" u="sng"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次へ</a:t>
          </a: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」を押してください。</a:t>
          </a:r>
        </a:p>
      </xdr:txBody>
    </xdr:sp>
    <xdr:clientData/>
  </xdr:twoCellAnchor>
  <xdr:twoCellAnchor editAs="oneCell">
    <xdr:from xmlns:xdr="http://schemas.openxmlformats.org/drawingml/2006/spreadsheetDrawing">
      <xdr:col>0</xdr:col>
      <xdr:colOff>0</xdr:colOff>
      <xdr:row>8</xdr:row>
      <xdr:rowOff>60960</xdr:rowOff>
    </xdr:from>
    <xdr:to xmlns:xdr="http://schemas.openxmlformats.org/drawingml/2006/spreadsheetDrawing">
      <xdr:col>2</xdr:col>
      <xdr:colOff>1048385</xdr:colOff>
      <xdr:row>9</xdr:row>
      <xdr:rowOff>176530</xdr:rowOff>
    </xdr:to>
    <xdr:sp macro="" textlink="">
      <xdr:nvSpPr>
        <xdr:cNvPr id="17200" name="正方形/長方形 12"/>
        <xdr:cNvSpPr>
          <a:spLocks noChangeArrowheads="1"/>
        </xdr:cNvSpPr>
      </xdr:nvSpPr>
      <xdr:spPr>
        <a:xfrm>
          <a:off x="0" y="2597785"/>
          <a:ext cx="2143760" cy="432435"/>
        </a:xfrm>
        <a:prstGeom prst="rect">
          <a:avLst/>
        </a:prstGeom>
        <a:noFill/>
        <a:ln>
          <a:miter/>
        </a:ln>
      </xdr:spPr>
      <xdr:txBody>
        <a:bodyPr vertOverflow="clip" horzOverflow="overflow" wrap="square" lIns="36512" tIns="4762" rIns="4762" bIns="4762" anchor="t" upright="1"/>
        <a:lstStyle/>
        <a:p>
          <a:pPr algn="ctr">
            <a:lnSpc>
              <a:spcPts val="2400"/>
            </a:lnSpc>
          </a:pPr>
          <a:r>
            <a:rPr lang="ja-JP" altLang="en-US" sz="2000" b="1" i="0" u="none" strike="noStrike" baseline="0">
              <a:solidFill>
                <a:srgbClr xmlns:mc="http://schemas.openxmlformats.org/markup-compatibility/2006" xmlns:a14="http://schemas.microsoft.com/office/drawing/2010/main" val="FF8080" a14:legacySpreadsheetColorIndex="29" mc:Ignorable="a14"/>
              </a:solidFill>
              <a:latin typeface="ＭＳ Ｐゴシック"/>
              <a:ea typeface="ＭＳ Ｐゴシック"/>
            </a:rPr>
            <a:t>原付バイク（特定）</a:t>
          </a:r>
        </a:p>
      </xdr:txBody>
    </xdr:sp>
    <xdr:clientData/>
  </xdr:twoCellAnchor>
  <xdr:twoCellAnchor>
    <xdr:from xmlns:xdr="http://schemas.openxmlformats.org/drawingml/2006/spreadsheetDrawing">
      <xdr:col>6</xdr:col>
      <xdr:colOff>57150</xdr:colOff>
      <xdr:row>4</xdr:row>
      <xdr:rowOff>142875</xdr:rowOff>
    </xdr:from>
    <xdr:to xmlns:xdr="http://schemas.openxmlformats.org/drawingml/2006/spreadsheetDrawing">
      <xdr:col>6</xdr:col>
      <xdr:colOff>676910</xdr:colOff>
      <xdr:row>5</xdr:row>
      <xdr:rowOff>210185</xdr:rowOff>
    </xdr:to>
    <xdr:sp macro="" textlink="">
      <xdr:nvSpPr>
        <xdr:cNvPr id="17201" name="矢印: 右 2"/>
        <xdr:cNvSpPr>
          <a:spLocks noChangeArrowheads="1"/>
        </xdr:cNvSpPr>
      </xdr:nvSpPr>
      <xdr:spPr>
        <a:xfrm>
          <a:off x="6581775" y="1412240"/>
          <a:ext cx="619760" cy="384175"/>
        </a:xfrm>
        <a:prstGeom prst="rightArrow">
          <a:avLst>
            <a:gd name="adj1" fmla="val 50000"/>
            <a:gd name="adj2" fmla="val 49638"/>
          </a:avLst>
        </a:prstGeom>
        <a:solidFill>
          <a:srgbClr val="FCD5B5"/>
        </a:solidFill>
        <a:ln w="9525">
          <a:solidFill>
            <a:sysClr val="windowText" lastClr="000000"/>
          </a:solidFill>
        </a:ln>
      </xdr:spPr>
      <xdr:txBody>
        <a:bodyPr vertOverflow="overflow" horzOverflow="overflow" lIns="18288" tIns="0" rIns="0" bIns="0" upright="1"/>
        <a:lstStyle/>
        <a:p/>
      </xdr:txBody>
    </xdr:sp>
    <xdr:clientData/>
  </xdr:twoCellAnchor>
  <xdr:twoCellAnchor>
    <xdr:from xmlns:xdr="http://schemas.openxmlformats.org/drawingml/2006/spreadsheetDrawing">
      <xdr:col>6</xdr:col>
      <xdr:colOff>67310</xdr:colOff>
      <xdr:row>8</xdr:row>
      <xdr:rowOff>129540</xdr:rowOff>
    </xdr:from>
    <xdr:to xmlns:xdr="http://schemas.openxmlformats.org/drawingml/2006/spreadsheetDrawing">
      <xdr:col>7</xdr:col>
      <xdr:colOff>0</xdr:colOff>
      <xdr:row>9</xdr:row>
      <xdr:rowOff>197485</xdr:rowOff>
    </xdr:to>
    <xdr:sp macro="" textlink="">
      <xdr:nvSpPr>
        <xdr:cNvPr id="17202" name="矢印: 右 14"/>
        <xdr:cNvSpPr>
          <a:spLocks noChangeArrowheads="1"/>
        </xdr:cNvSpPr>
      </xdr:nvSpPr>
      <xdr:spPr>
        <a:xfrm>
          <a:off x="6591935" y="2666365"/>
          <a:ext cx="618490" cy="384810"/>
        </a:xfrm>
        <a:prstGeom prst="rightArrow">
          <a:avLst>
            <a:gd name="adj1" fmla="val 50000"/>
            <a:gd name="adj2" fmla="val 49453"/>
          </a:avLst>
        </a:prstGeom>
        <a:solidFill>
          <a:srgbClr val="DBEEF4"/>
        </a:solidFill>
        <a:ln w="9525">
          <a:solidFill>
            <a:sysClr val="windowText" lastClr="000000"/>
          </a:solidFill>
        </a:ln>
      </xdr:spPr>
      <xdr:txBody>
        <a:bodyPr vertOverflow="overflow" horzOverflow="overflow" lIns="18288" tIns="0" rIns="0" bIns="0" upright="1"/>
        <a:lstStyle/>
        <a:p/>
      </xdr:txBody>
    </xdr:sp>
    <xdr:clientData/>
  </xdr:twoCellAnchor>
  <xdr:twoCellAnchor>
    <xdr:from xmlns:xdr="http://schemas.openxmlformats.org/drawingml/2006/spreadsheetDrawing">
      <xdr:col>6</xdr:col>
      <xdr:colOff>67310</xdr:colOff>
      <xdr:row>12</xdr:row>
      <xdr:rowOff>153035</xdr:rowOff>
    </xdr:from>
    <xdr:to xmlns:xdr="http://schemas.openxmlformats.org/drawingml/2006/spreadsheetDrawing">
      <xdr:col>7</xdr:col>
      <xdr:colOff>0</xdr:colOff>
      <xdr:row>13</xdr:row>
      <xdr:rowOff>219710</xdr:rowOff>
    </xdr:to>
    <xdr:sp macro="" textlink="">
      <xdr:nvSpPr>
        <xdr:cNvPr id="17203" name="矢印: 右 15"/>
        <xdr:cNvSpPr>
          <a:spLocks noChangeArrowheads="1"/>
        </xdr:cNvSpPr>
      </xdr:nvSpPr>
      <xdr:spPr>
        <a:xfrm>
          <a:off x="6591935" y="3957320"/>
          <a:ext cx="618490" cy="383540"/>
        </a:xfrm>
        <a:prstGeom prst="rightArrow">
          <a:avLst>
            <a:gd name="adj1" fmla="val 50000"/>
            <a:gd name="adj2" fmla="val 49616"/>
          </a:avLst>
        </a:prstGeom>
        <a:solidFill>
          <a:srgbClr val="83FE7A"/>
        </a:solidFill>
        <a:ln w="9525">
          <a:solidFill>
            <a:sysClr val="windowText" lastClr="000000"/>
          </a:solidFill>
        </a:ln>
      </xdr:spPr>
      <xdr:txBody>
        <a:bodyPr vertOverflow="overflow" horzOverflow="overflow" lIns="18288" tIns="0" rIns="0" bIns="0" upright="1"/>
        <a:lstStyle/>
        <a:p/>
      </xdr:txBody>
    </xdr:sp>
    <xdr:clientData/>
  </xdr:twoCellAnchor>
  <xdr:twoCellAnchor editAs="oneCell">
    <xdr:from xmlns:xdr="http://schemas.openxmlformats.org/drawingml/2006/spreadsheetDrawing">
      <xdr:col>0</xdr:col>
      <xdr:colOff>0</xdr:colOff>
      <xdr:row>9</xdr:row>
      <xdr:rowOff>79375</xdr:rowOff>
    </xdr:from>
    <xdr:to xmlns:xdr="http://schemas.openxmlformats.org/drawingml/2006/spreadsheetDrawing">
      <xdr:col>2</xdr:col>
      <xdr:colOff>591185</xdr:colOff>
      <xdr:row>10</xdr:row>
      <xdr:rowOff>59690</xdr:rowOff>
    </xdr:to>
    <xdr:sp macro="" textlink="">
      <xdr:nvSpPr>
        <xdr:cNvPr id="17204" name="正方形/長方形 17"/>
        <xdr:cNvSpPr>
          <a:spLocks noChangeArrowheads="1"/>
        </xdr:cNvSpPr>
      </xdr:nvSpPr>
      <xdr:spPr>
        <a:xfrm>
          <a:off x="0" y="2933065"/>
          <a:ext cx="1686560" cy="297180"/>
        </a:xfrm>
        <a:prstGeom prst="rect">
          <a:avLst/>
        </a:prstGeom>
        <a:noFill/>
        <a:ln>
          <a:miter/>
        </a:ln>
      </xdr:spPr>
      <xdr:txBody>
        <a:bodyPr vertOverflow="clip" horzOverflow="overflow" wrap="square" lIns="20637" tIns="4762" rIns="4762" bIns="4762" anchor="t" upright="1"/>
        <a:lstStyle/>
        <a:p>
          <a:pPr algn="ctr">
            <a:lnSpc>
              <a:spcPts val="1575"/>
            </a:lnSpc>
          </a:pPr>
          <a:r>
            <a:rPr lang="ja-JP" altLang="en-US" sz="1200" b="1" i="0" u="none" strike="noStrike" baseline="0">
              <a:solidFill>
                <a:srgbClr xmlns:mc="http://schemas.openxmlformats.org/markup-compatibility/2006" xmlns:a14="http://schemas.microsoft.com/office/drawing/2010/main" val="FF8080" a14:legacySpreadsheetColorIndex="29" mc:Ignorable="a14"/>
              </a:solidFill>
              <a:latin typeface="Calibri"/>
            </a:rPr>
            <a:t>※</a:t>
          </a:r>
          <a:r>
            <a:rPr lang="ja-JP" altLang="en-US" sz="1200" b="1" i="0" u="none" strike="noStrike" baseline="0">
              <a:solidFill>
                <a:srgbClr xmlns:mc="http://schemas.openxmlformats.org/markup-compatibility/2006" xmlns:a14="http://schemas.microsoft.com/office/drawing/2010/main" val="FF8080" a14:legacySpreadsheetColorIndex="29" mc:Ignorable="a14"/>
              </a:solidFill>
              <a:latin typeface="ＭＳ Ｐゴシック"/>
              <a:ea typeface="ＭＳ Ｐゴシック"/>
            </a:rPr>
            <a:t>電動キックボード等</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0</xdr:row>
      <xdr:rowOff>0</xdr:rowOff>
    </xdr:from>
    <xdr:to xmlns:xdr="http://schemas.openxmlformats.org/drawingml/2006/spreadsheetDrawing">
      <xdr:col>13</xdr:col>
      <xdr:colOff>198120</xdr:colOff>
      <xdr:row>1</xdr:row>
      <xdr:rowOff>0</xdr:rowOff>
    </xdr:to>
    <xdr:sp macro="" textlink="">
      <xdr:nvSpPr>
        <xdr:cNvPr id="23055" name="正方形/長方形 1"/>
        <xdr:cNvSpPr>
          <a:spLocks noChangeArrowheads="1"/>
        </xdr:cNvSpPr>
      </xdr:nvSpPr>
      <xdr:spPr>
        <a:xfrm>
          <a:off x="0" y="0"/>
          <a:ext cx="10008870" cy="381000"/>
        </a:xfrm>
        <a:prstGeom prst="rect">
          <a:avLst/>
        </a:prstGeom>
        <a:gradFill rotWithShape="0">
          <a:gsLst>
            <a:gs pos="0">
              <a:srgbClr val="F6F9FC"/>
            </a:gs>
            <a:gs pos="50999">
              <a:srgbClr val="FCD5B5"/>
            </a:gs>
            <a:gs pos="83000">
              <a:srgbClr val="FCD5B5"/>
            </a:gs>
            <a:gs pos="100000">
              <a:srgbClr val="FCD5B5"/>
            </a:gs>
          </a:gsLst>
          <a:lin ang="5400000" scaled="1"/>
          <a:tileRect/>
        </a:gradFill>
        <a:ln>
          <a:miter/>
        </a:ln>
      </xdr:spPr>
      <xdr:txBody>
        <a:bodyPr vertOverflow="clip" horzOverflow="overflow" wrap="square" lIns="42862" tIns="4762" rIns="4762" bIns="4762" anchor="ctr" upright="1"/>
        <a:lstStyle/>
        <a:p>
          <a:pPr algn="ctr">
            <a:lnSpc>
              <a:spcPts val="2850"/>
            </a:lnSpc>
          </a:pP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「原付一種（一般）」を選択された方</a:t>
          </a:r>
        </a:p>
      </xdr:txBody>
    </xdr:sp>
    <xdr:clientData/>
  </xdr:twoCellAnchor>
  <xdr:twoCellAnchor editAs="oneCell">
    <xdr:from xmlns:xdr="http://schemas.openxmlformats.org/drawingml/2006/spreadsheetDrawing">
      <xdr:col>0</xdr:col>
      <xdr:colOff>476885</xdr:colOff>
      <xdr:row>2</xdr:row>
      <xdr:rowOff>29210</xdr:rowOff>
    </xdr:from>
    <xdr:to xmlns:xdr="http://schemas.openxmlformats.org/drawingml/2006/spreadsheetDrawing">
      <xdr:col>2</xdr:col>
      <xdr:colOff>1020445</xdr:colOff>
      <xdr:row>2</xdr:row>
      <xdr:rowOff>353695</xdr:rowOff>
    </xdr:to>
    <xdr:sp macro="" textlink="">
      <xdr:nvSpPr>
        <xdr:cNvPr id="23056" name="正方形/長方形 2"/>
        <xdr:cNvSpPr>
          <a:spLocks noChangeArrowheads="1"/>
        </xdr:cNvSpPr>
      </xdr:nvSpPr>
      <xdr:spPr>
        <a:xfrm>
          <a:off x="476885" y="665480"/>
          <a:ext cx="1915160" cy="324485"/>
        </a:xfrm>
        <a:prstGeom prst="rect">
          <a:avLst/>
        </a:prstGeom>
        <a:gradFill rotWithShape="1">
          <a:gsLst>
            <a:gs pos="0">
              <a:srgbClr val="B9CDE5"/>
            </a:gs>
            <a:gs pos="9000">
              <a:srgbClr val="B9CDE5"/>
            </a:gs>
            <a:gs pos="86000">
              <a:srgbClr val="B9CDE5"/>
            </a:gs>
            <a:gs pos="100000">
              <a:srgbClr val="FFFAF6"/>
            </a:gs>
            <a:gs pos="100000">
              <a:srgbClr val="FFFFFF"/>
            </a:gs>
          </a:gsLst>
          <a:path path="rect">
            <a:fillToRect l="50000" t="50000" r="50000" b="50000"/>
          </a:path>
          <a:tileRect/>
        </a:gradFill>
        <a:ln>
          <a:miter/>
        </a:ln>
      </xdr:spPr>
      <xdr:txBody>
        <a:bodyPr vertOverflow="clip" horzOverflow="overflow" wrap="square" lIns="30162" tIns="4762" rIns="4762" bIns="4762" anchor="t" upright="1"/>
        <a:lstStyle/>
        <a:p>
          <a:pPr algn="ctr">
            <a:lnSpc>
              <a:spcPts val="1800"/>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車名（メーカー名）</a:t>
          </a:r>
        </a:p>
      </xdr:txBody>
    </xdr:sp>
    <xdr:clientData/>
  </xdr:twoCellAnchor>
  <xdr:twoCellAnchor editAs="oneCell">
    <xdr:from xmlns:xdr="http://schemas.openxmlformats.org/drawingml/2006/spreadsheetDrawing">
      <xdr:col>0</xdr:col>
      <xdr:colOff>476885</xdr:colOff>
      <xdr:row>4</xdr:row>
      <xdr:rowOff>29210</xdr:rowOff>
    </xdr:from>
    <xdr:to xmlns:xdr="http://schemas.openxmlformats.org/drawingml/2006/spreadsheetDrawing">
      <xdr:col>2</xdr:col>
      <xdr:colOff>1020445</xdr:colOff>
      <xdr:row>4</xdr:row>
      <xdr:rowOff>353695</xdr:rowOff>
    </xdr:to>
    <xdr:sp macro="" textlink="">
      <xdr:nvSpPr>
        <xdr:cNvPr id="23057" name="正方形/長方形 3"/>
        <xdr:cNvSpPr>
          <a:spLocks noChangeArrowheads="1"/>
        </xdr:cNvSpPr>
      </xdr:nvSpPr>
      <xdr:spPr>
        <a:xfrm>
          <a:off x="476885" y="1151255"/>
          <a:ext cx="1915160" cy="324485"/>
        </a:xfrm>
        <a:prstGeom prst="rect">
          <a:avLst/>
        </a:prstGeom>
        <a:gradFill rotWithShape="1">
          <a:gsLst>
            <a:gs pos="0">
              <a:srgbClr val="B9CDE5"/>
            </a:gs>
            <a:gs pos="9000">
              <a:srgbClr val="B9CDE5"/>
            </a:gs>
            <a:gs pos="86000">
              <a:srgbClr val="B9CDE5"/>
            </a:gs>
            <a:gs pos="100000">
              <a:srgbClr val="FFFAF6"/>
            </a:gs>
            <a:gs pos="100000">
              <a:srgbClr val="FFFFFF"/>
            </a:gs>
          </a:gsLst>
          <a:path path="rect">
            <a:fillToRect l="50000" t="50000" r="50000" b="50000"/>
          </a:path>
          <a:tileRect/>
        </a:gradFill>
        <a:ln>
          <a:miter/>
        </a:ln>
      </xdr:spPr>
      <xdr:txBody>
        <a:bodyPr vertOverflow="clip" horzOverflow="overflow" wrap="square" lIns="30162" tIns="4762" rIns="4762" bIns="4762" anchor="t" upright="1"/>
        <a:lstStyle/>
        <a:p>
          <a:pPr algn="ctr">
            <a:lnSpc>
              <a:spcPts val="1800"/>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車台番号</a:t>
          </a:r>
        </a:p>
      </xdr:txBody>
    </xdr:sp>
    <xdr:clientData/>
  </xdr:twoCellAnchor>
  <xdr:twoCellAnchor editAs="oneCell">
    <xdr:from xmlns:xdr="http://schemas.openxmlformats.org/drawingml/2006/spreadsheetDrawing">
      <xdr:col>0</xdr:col>
      <xdr:colOff>485775</xdr:colOff>
      <xdr:row>6</xdr:row>
      <xdr:rowOff>90805</xdr:rowOff>
    </xdr:from>
    <xdr:to xmlns:xdr="http://schemas.openxmlformats.org/drawingml/2006/spreadsheetDrawing">
      <xdr:col>2</xdr:col>
      <xdr:colOff>1010285</xdr:colOff>
      <xdr:row>11</xdr:row>
      <xdr:rowOff>133350</xdr:rowOff>
    </xdr:to>
    <xdr:sp macro="" textlink="">
      <xdr:nvSpPr>
        <xdr:cNvPr id="23058" name="正方形/長方形 4"/>
        <xdr:cNvSpPr>
          <a:spLocks noChangeArrowheads="1"/>
        </xdr:cNvSpPr>
      </xdr:nvSpPr>
      <xdr:spPr>
        <a:xfrm>
          <a:off x="485775" y="1698625"/>
          <a:ext cx="1896110" cy="1071245"/>
        </a:xfrm>
        <a:prstGeom prst="rect">
          <a:avLst/>
        </a:prstGeom>
        <a:gradFill rotWithShape="1">
          <a:gsLst>
            <a:gs pos="0">
              <a:srgbClr val="B9CDE5"/>
            </a:gs>
            <a:gs pos="9000">
              <a:srgbClr val="B9CDE5"/>
            </a:gs>
            <a:gs pos="86000">
              <a:srgbClr val="B9CDE5"/>
            </a:gs>
            <a:gs pos="100000">
              <a:srgbClr val="FFFAF6"/>
            </a:gs>
            <a:gs pos="100000">
              <a:srgbClr val="FFFFFF"/>
            </a:gs>
          </a:gsLst>
          <a:path path="rect">
            <a:fillToRect l="50000" t="50000" r="50000" b="50000"/>
          </a:path>
          <a:tileRect/>
        </a:gradFill>
        <a:ln>
          <a:miter/>
        </a:ln>
      </xdr:spPr>
      <xdr:txBody>
        <a:bodyPr vertOverflow="clip" horzOverflow="overflow" wrap="square" lIns="30162" tIns="4762" rIns="4762" bIns="4762" anchor="t" upright="1"/>
        <a:lstStyle/>
        <a:p>
          <a:pPr algn="ctr">
            <a:lnSpc>
              <a:spcPts val="1800"/>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総排気量</a:t>
          </a:r>
        </a:p>
        <a:p>
          <a:pPr algn="ctr">
            <a:lnSpc>
              <a:spcPts val="1800"/>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（動力：ガソリン）</a:t>
          </a:r>
        </a:p>
        <a:p>
          <a:pPr algn="ctr">
            <a:lnSpc>
              <a:spcPts val="1725"/>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定格出力</a:t>
          </a:r>
        </a:p>
        <a:p>
          <a:pPr algn="ctr">
            <a:lnSpc>
              <a:spcPts val="1725"/>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（動力：電気）</a:t>
          </a:r>
        </a:p>
      </xdr:txBody>
    </xdr:sp>
    <xdr:clientData/>
  </xdr:twoCellAnchor>
  <xdr:twoCellAnchor editAs="oneCell">
    <xdr:from xmlns:xdr="http://schemas.openxmlformats.org/drawingml/2006/spreadsheetDrawing">
      <xdr:col>0</xdr:col>
      <xdr:colOff>0</xdr:colOff>
      <xdr:row>6</xdr:row>
      <xdr:rowOff>9525</xdr:rowOff>
    </xdr:from>
    <xdr:to xmlns:xdr="http://schemas.openxmlformats.org/drawingml/2006/spreadsheetDrawing">
      <xdr:col>0</xdr:col>
      <xdr:colOff>524510</xdr:colOff>
      <xdr:row>11</xdr:row>
      <xdr:rowOff>213995</xdr:rowOff>
    </xdr:to>
    <xdr:sp macro="" textlink="">
      <xdr:nvSpPr>
        <xdr:cNvPr id="23059" name="テキスト ボックス 7"/>
        <xdr:cNvSpPr txBox="1">
          <a:spLocks noChangeArrowheads="1"/>
        </xdr:cNvSpPr>
      </xdr:nvSpPr>
      <xdr:spPr>
        <a:xfrm>
          <a:off x="0" y="1617345"/>
          <a:ext cx="524510" cy="1233170"/>
        </a:xfrm>
        <a:prstGeom prst="rect">
          <a:avLst/>
        </a:prstGeom>
        <a:noFill/>
        <a:ln>
          <a:miter/>
        </a:ln>
      </xdr:spPr>
      <xdr:txBody>
        <a:bodyPr vertOverflow="clip" horzOverflow="overflow" vert="wordArtVertRtl" wrap="square" lIns="4762" tIns="4762" rIns="30162" bIns="4762" anchor="t" upright="1"/>
        <a:lstStyle/>
        <a:p>
          <a:pPr algn="l"/>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該当する方に入力してください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0</xdr:row>
      <xdr:rowOff>0</xdr:rowOff>
    </xdr:from>
    <xdr:to xmlns:xdr="http://schemas.openxmlformats.org/drawingml/2006/spreadsheetDrawing">
      <xdr:col>5</xdr:col>
      <xdr:colOff>685800</xdr:colOff>
      <xdr:row>1</xdr:row>
      <xdr:rowOff>0</xdr:rowOff>
    </xdr:to>
    <xdr:sp macro="" textlink="">
      <xdr:nvSpPr>
        <xdr:cNvPr id="39701" name="正方形/長方形 1"/>
        <xdr:cNvSpPr>
          <a:spLocks noChangeArrowheads="1"/>
        </xdr:cNvSpPr>
      </xdr:nvSpPr>
      <xdr:spPr>
        <a:xfrm>
          <a:off x="0" y="0"/>
          <a:ext cx="4581525" cy="381000"/>
        </a:xfrm>
        <a:prstGeom prst="rect">
          <a:avLst/>
        </a:prstGeom>
        <a:gradFill rotWithShape="1">
          <a:gsLst>
            <a:gs pos="0">
              <a:srgbClr val="FFFAF6"/>
            </a:gs>
            <a:gs pos="74001">
              <a:srgbClr val="FBD0AC"/>
            </a:gs>
            <a:gs pos="83000">
              <a:srgbClr val="FBD0AC"/>
            </a:gs>
            <a:gs pos="100000">
              <a:srgbClr val="FDDFC8"/>
            </a:gs>
          </a:gsLst>
          <a:lin ang="5400000" scaled="1"/>
          <a:tileRect/>
        </a:gradFill>
        <a:ln>
          <a:miter/>
        </a:ln>
      </xdr:spPr>
      <xdr:txBody>
        <a:bodyPr vertOverflow="clip" horzOverflow="overflow" wrap="square" lIns="42862" tIns="4762" rIns="4762" bIns="4762" anchor="ctr" upright="1"/>
        <a:lstStyle/>
        <a:p>
          <a:pPr algn="ctr">
            <a:lnSpc>
              <a:spcPts val="2850"/>
            </a:lnSpc>
          </a:pP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「特定原付」を選択された方</a:t>
          </a:r>
        </a:p>
      </xdr:txBody>
    </xdr:sp>
    <xdr:clientData/>
  </xdr:twoCellAnchor>
  <xdr:twoCellAnchor editAs="oneCell">
    <xdr:from xmlns:xdr="http://schemas.openxmlformats.org/drawingml/2006/spreadsheetDrawing">
      <xdr:col>0</xdr:col>
      <xdr:colOff>19050</xdr:colOff>
      <xdr:row>2</xdr:row>
      <xdr:rowOff>29210</xdr:rowOff>
    </xdr:from>
    <xdr:to xmlns:xdr="http://schemas.openxmlformats.org/drawingml/2006/spreadsheetDrawing">
      <xdr:col>2</xdr:col>
      <xdr:colOff>562610</xdr:colOff>
      <xdr:row>2</xdr:row>
      <xdr:rowOff>353695</xdr:rowOff>
    </xdr:to>
    <xdr:sp macro="" textlink="">
      <xdr:nvSpPr>
        <xdr:cNvPr id="39702" name="正方形/長方形 2"/>
        <xdr:cNvSpPr>
          <a:spLocks noChangeArrowheads="1"/>
        </xdr:cNvSpPr>
      </xdr:nvSpPr>
      <xdr:spPr>
        <a:xfrm>
          <a:off x="19050" y="665480"/>
          <a:ext cx="1915160" cy="324485"/>
        </a:xfrm>
        <a:prstGeom prst="rect">
          <a:avLst/>
        </a:prstGeom>
        <a:gradFill rotWithShape="1">
          <a:gsLst>
            <a:gs pos="0">
              <a:srgbClr val="B9CDE5"/>
            </a:gs>
            <a:gs pos="9000">
              <a:srgbClr val="B9CDE5"/>
            </a:gs>
            <a:gs pos="86000">
              <a:srgbClr val="D9D9D9"/>
            </a:gs>
            <a:gs pos="100000">
              <a:srgbClr val="FFFAF6"/>
            </a:gs>
            <a:gs pos="100000">
              <a:srgbClr val="FFFFFF"/>
            </a:gs>
          </a:gsLst>
          <a:path path="rect">
            <a:fillToRect l="50000" t="50000" r="50000" b="50000"/>
          </a:path>
          <a:tileRect/>
        </a:gradFill>
        <a:ln>
          <a:miter/>
        </a:ln>
      </xdr:spPr>
      <xdr:txBody>
        <a:bodyPr vertOverflow="clip" horzOverflow="overflow" wrap="square" lIns="30162" tIns="4762" rIns="4762" bIns="4762" anchor="t" upright="1"/>
        <a:lstStyle/>
        <a:p>
          <a:pPr algn="ctr">
            <a:lnSpc>
              <a:spcPts val="1800"/>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車名（メーカー名）</a:t>
          </a:r>
        </a:p>
      </xdr:txBody>
    </xdr:sp>
    <xdr:clientData/>
  </xdr:twoCellAnchor>
  <xdr:twoCellAnchor editAs="oneCell">
    <xdr:from xmlns:xdr="http://schemas.openxmlformats.org/drawingml/2006/spreadsheetDrawing">
      <xdr:col>0</xdr:col>
      <xdr:colOff>9525</xdr:colOff>
      <xdr:row>4</xdr:row>
      <xdr:rowOff>29210</xdr:rowOff>
    </xdr:from>
    <xdr:to xmlns:xdr="http://schemas.openxmlformats.org/drawingml/2006/spreadsheetDrawing">
      <xdr:col>2</xdr:col>
      <xdr:colOff>553085</xdr:colOff>
      <xdr:row>4</xdr:row>
      <xdr:rowOff>353695</xdr:rowOff>
    </xdr:to>
    <xdr:sp macro="" textlink="">
      <xdr:nvSpPr>
        <xdr:cNvPr id="39703" name="正方形/長方形 3"/>
        <xdr:cNvSpPr>
          <a:spLocks noChangeArrowheads="1"/>
        </xdr:cNvSpPr>
      </xdr:nvSpPr>
      <xdr:spPr>
        <a:xfrm>
          <a:off x="9525" y="1151255"/>
          <a:ext cx="1915160" cy="324485"/>
        </a:xfrm>
        <a:prstGeom prst="rect">
          <a:avLst/>
        </a:prstGeom>
        <a:gradFill rotWithShape="1">
          <a:gsLst>
            <a:gs pos="0">
              <a:srgbClr val="B9CDE5"/>
            </a:gs>
            <a:gs pos="9000">
              <a:srgbClr val="B9CDE5"/>
            </a:gs>
            <a:gs pos="86000">
              <a:srgbClr val="D9D9D9"/>
            </a:gs>
            <a:gs pos="100000">
              <a:srgbClr val="FFFAF6"/>
            </a:gs>
            <a:gs pos="100000">
              <a:srgbClr val="FFFFFF"/>
            </a:gs>
          </a:gsLst>
          <a:path path="rect">
            <a:fillToRect l="50000" t="50000" r="50000" b="50000"/>
          </a:path>
          <a:tileRect/>
        </a:gradFill>
        <a:ln>
          <a:miter/>
        </a:ln>
      </xdr:spPr>
      <xdr:txBody>
        <a:bodyPr vertOverflow="clip" horzOverflow="overflow" wrap="square" lIns="30162" tIns="4762" rIns="4762" bIns="4762" anchor="t" upright="1"/>
        <a:lstStyle/>
        <a:p>
          <a:pPr algn="ctr">
            <a:lnSpc>
              <a:spcPts val="1800"/>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車台番号</a:t>
          </a:r>
        </a:p>
      </xdr:txBody>
    </xdr:sp>
    <xdr:clientData/>
  </xdr:twoCellAnchor>
  <xdr:twoCellAnchor editAs="oneCell">
    <xdr:from xmlns:xdr="http://schemas.openxmlformats.org/drawingml/2006/spreadsheetDrawing">
      <xdr:col>0</xdr:col>
      <xdr:colOff>9525</xdr:colOff>
      <xdr:row>6</xdr:row>
      <xdr:rowOff>19050</xdr:rowOff>
    </xdr:from>
    <xdr:to xmlns:xdr="http://schemas.openxmlformats.org/drawingml/2006/spreadsheetDrawing">
      <xdr:col>2</xdr:col>
      <xdr:colOff>553085</xdr:colOff>
      <xdr:row>6</xdr:row>
      <xdr:rowOff>362585</xdr:rowOff>
    </xdr:to>
    <xdr:sp macro="" textlink="">
      <xdr:nvSpPr>
        <xdr:cNvPr id="39704" name="正方形/長方形 4"/>
        <xdr:cNvSpPr>
          <a:spLocks noChangeArrowheads="1"/>
        </xdr:cNvSpPr>
      </xdr:nvSpPr>
      <xdr:spPr>
        <a:xfrm>
          <a:off x="9525" y="1626870"/>
          <a:ext cx="1915160" cy="343535"/>
        </a:xfrm>
        <a:prstGeom prst="rect">
          <a:avLst/>
        </a:prstGeom>
        <a:gradFill rotWithShape="1">
          <a:gsLst>
            <a:gs pos="0">
              <a:srgbClr val="B9CDE5"/>
            </a:gs>
            <a:gs pos="9000">
              <a:srgbClr val="B9CDE5"/>
            </a:gs>
            <a:gs pos="86000">
              <a:srgbClr val="D9D9D9"/>
            </a:gs>
            <a:gs pos="100000">
              <a:srgbClr val="FFFAF6"/>
            </a:gs>
            <a:gs pos="100000">
              <a:srgbClr val="FFFFFF"/>
            </a:gs>
          </a:gsLst>
          <a:path path="rect">
            <a:fillToRect l="50000" t="50000" r="50000" b="50000"/>
          </a:path>
          <a:tileRect/>
        </a:gradFill>
        <a:ln>
          <a:miter/>
        </a:ln>
      </xdr:spPr>
      <xdr:txBody>
        <a:bodyPr vertOverflow="clip" horzOverflow="overflow" wrap="square" lIns="30162" tIns="4762" rIns="4762" bIns="4762" anchor="t" upright="1"/>
        <a:lstStyle/>
        <a:p>
          <a:pPr algn="ctr">
            <a:lnSpc>
              <a:spcPts val="1800"/>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定格出力</a:t>
          </a:r>
        </a:p>
      </xdr:txBody>
    </xdr:sp>
    <xdr:clientData/>
  </xdr:twoCellAnchor>
  <xdr:twoCellAnchor editAs="oneCell">
    <xdr:from xmlns:xdr="http://schemas.openxmlformats.org/drawingml/2006/spreadsheetDrawing">
      <xdr:col>0</xdr:col>
      <xdr:colOff>19050</xdr:colOff>
      <xdr:row>10</xdr:row>
      <xdr:rowOff>10160</xdr:rowOff>
    </xdr:from>
    <xdr:to xmlns:xdr="http://schemas.openxmlformats.org/drawingml/2006/spreadsheetDrawing">
      <xdr:col>2</xdr:col>
      <xdr:colOff>562610</xdr:colOff>
      <xdr:row>10</xdr:row>
      <xdr:rowOff>353695</xdr:rowOff>
    </xdr:to>
    <xdr:sp macro="" textlink="">
      <xdr:nvSpPr>
        <xdr:cNvPr id="39705" name="正方形/長方形 5"/>
        <xdr:cNvSpPr>
          <a:spLocks noChangeArrowheads="1"/>
        </xdr:cNvSpPr>
      </xdr:nvSpPr>
      <xdr:spPr>
        <a:xfrm>
          <a:off x="19050" y="2589530"/>
          <a:ext cx="1915160" cy="343535"/>
        </a:xfrm>
        <a:prstGeom prst="rect">
          <a:avLst/>
        </a:prstGeom>
        <a:gradFill rotWithShape="1">
          <a:gsLst>
            <a:gs pos="0">
              <a:srgbClr val="B9CDE5"/>
            </a:gs>
            <a:gs pos="9000">
              <a:srgbClr val="B9CDE5"/>
            </a:gs>
            <a:gs pos="86000">
              <a:srgbClr val="D9D9D9"/>
            </a:gs>
            <a:gs pos="100000">
              <a:srgbClr val="FFFAF6"/>
            </a:gs>
            <a:gs pos="100000">
              <a:srgbClr val="FFFFFF"/>
            </a:gs>
          </a:gsLst>
          <a:path path="rect">
            <a:fillToRect l="50000" t="50000" r="50000" b="50000"/>
          </a:path>
          <a:tileRect/>
        </a:gradFill>
        <a:ln>
          <a:miter/>
        </a:ln>
      </xdr:spPr>
      <xdr:txBody>
        <a:bodyPr vertOverflow="clip" horzOverflow="overflow" wrap="square" lIns="30162" tIns="4762" rIns="4762" bIns="4762" anchor="t" upright="1"/>
        <a:lstStyle/>
        <a:p>
          <a:pPr algn="ctr">
            <a:lnSpc>
              <a:spcPts val="1800"/>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長さ</a:t>
          </a:r>
        </a:p>
      </xdr:txBody>
    </xdr:sp>
    <xdr:clientData/>
  </xdr:twoCellAnchor>
  <xdr:twoCellAnchor editAs="oneCell">
    <xdr:from xmlns:xdr="http://schemas.openxmlformats.org/drawingml/2006/spreadsheetDrawing">
      <xdr:col>0</xdr:col>
      <xdr:colOff>9525</xdr:colOff>
      <xdr:row>12</xdr:row>
      <xdr:rowOff>19050</xdr:rowOff>
    </xdr:from>
    <xdr:to xmlns:xdr="http://schemas.openxmlformats.org/drawingml/2006/spreadsheetDrawing">
      <xdr:col>2</xdr:col>
      <xdr:colOff>553085</xdr:colOff>
      <xdr:row>12</xdr:row>
      <xdr:rowOff>362585</xdr:rowOff>
    </xdr:to>
    <xdr:sp macro="" textlink="">
      <xdr:nvSpPr>
        <xdr:cNvPr id="39706" name="正方形/長方形 6"/>
        <xdr:cNvSpPr>
          <a:spLocks noChangeArrowheads="1"/>
        </xdr:cNvSpPr>
      </xdr:nvSpPr>
      <xdr:spPr>
        <a:xfrm>
          <a:off x="9525" y="3084195"/>
          <a:ext cx="1915160" cy="343535"/>
        </a:xfrm>
        <a:prstGeom prst="rect">
          <a:avLst/>
        </a:prstGeom>
        <a:gradFill rotWithShape="1">
          <a:gsLst>
            <a:gs pos="0">
              <a:srgbClr val="B9CDE5"/>
            </a:gs>
            <a:gs pos="9000">
              <a:srgbClr val="B9CDE5"/>
            </a:gs>
            <a:gs pos="86000">
              <a:srgbClr val="D9D9D9"/>
            </a:gs>
            <a:gs pos="100000">
              <a:srgbClr val="FFFAF6"/>
            </a:gs>
            <a:gs pos="100000">
              <a:srgbClr val="FFFFFF"/>
            </a:gs>
          </a:gsLst>
          <a:path path="rect">
            <a:fillToRect l="50000" t="50000" r="50000" b="50000"/>
          </a:path>
          <a:tileRect/>
        </a:gradFill>
        <a:ln>
          <a:miter/>
        </a:ln>
      </xdr:spPr>
      <xdr:txBody>
        <a:bodyPr vertOverflow="clip" horzOverflow="overflow" wrap="square" lIns="30162" tIns="4762" rIns="4762" bIns="4762" anchor="t" upright="1"/>
        <a:lstStyle/>
        <a:p>
          <a:pPr algn="ctr">
            <a:lnSpc>
              <a:spcPts val="1800"/>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幅</a:t>
          </a:r>
        </a:p>
      </xdr:txBody>
    </xdr:sp>
    <xdr:clientData/>
  </xdr:twoCellAnchor>
  <xdr:twoCellAnchor editAs="oneCell">
    <xdr:from xmlns:xdr="http://schemas.openxmlformats.org/drawingml/2006/spreadsheetDrawing">
      <xdr:col>0</xdr:col>
      <xdr:colOff>9525</xdr:colOff>
      <xdr:row>14</xdr:row>
      <xdr:rowOff>19050</xdr:rowOff>
    </xdr:from>
    <xdr:to xmlns:xdr="http://schemas.openxmlformats.org/drawingml/2006/spreadsheetDrawing">
      <xdr:col>2</xdr:col>
      <xdr:colOff>553085</xdr:colOff>
      <xdr:row>14</xdr:row>
      <xdr:rowOff>362585</xdr:rowOff>
    </xdr:to>
    <xdr:sp macro="" textlink="">
      <xdr:nvSpPr>
        <xdr:cNvPr id="39707" name="正方形/長方形 7"/>
        <xdr:cNvSpPr>
          <a:spLocks noChangeArrowheads="1"/>
        </xdr:cNvSpPr>
      </xdr:nvSpPr>
      <xdr:spPr>
        <a:xfrm>
          <a:off x="9525" y="3569970"/>
          <a:ext cx="1915160" cy="343535"/>
        </a:xfrm>
        <a:prstGeom prst="rect">
          <a:avLst/>
        </a:prstGeom>
        <a:gradFill rotWithShape="1">
          <a:gsLst>
            <a:gs pos="0">
              <a:srgbClr val="B9CDE5"/>
            </a:gs>
            <a:gs pos="9000">
              <a:srgbClr val="B9CDE5"/>
            </a:gs>
            <a:gs pos="86000">
              <a:srgbClr val="D9D9D9"/>
            </a:gs>
            <a:gs pos="100000">
              <a:srgbClr val="FFFAF6"/>
            </a:gs>
            <a:gs pos="100000">
              <a:srgbClr val="FFFFFF"/>
            </a:gs>
          </a:gsLst>
          <a:path path="rect">
            <a:fillToRect l="50000" t="50000" r="50000" b="50000"/>
          </a:path>
          <a:tileRect/>
        </a:gradFill>
        <a:ln>
          <a:miter/>
        </a:ln>
      </xdr:spPr>
      <xdr:txBody>
        <a:bodyPr vertOverflow="clip" horzOverflow="overflow" wrap="square" lIns="30162" tIns="4762" rIns="4762" bIns="4762" anchor="t" upright="1"/>
        <a:lstStyle/>
        <a:p>
          <a:pPr algn="ctr">
            <a:lnSpc>
              <a:spcPts val="1800"/>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最高速度</a:t>
          </a:r>
        </a:p>
      </xdr:txBody>
    </xdr:sp>
    <xdr:clientData/>
  </xdr:twoCellAnchor>
  <xdr:twoCellAnchor editAs="oneCell">
    <xdr:from xmlns:xdr="http://schemas.openxmlformats.org/drawingml/2006/spreadsheetDrawing">
      <xdr:col>0</xdr:col>
      <xdr:colOff>19050</xdr:colOff>
      <xdr:row>8</xdr:row>
      <xdr:rowOff>29210</xdr:rowOff>
    </xdr:from>
    <xdr:to xmlns:xdr="http://schemas.openxmlformats.org/drawingml/2006/spreadsheetDrawing">
      <xdr:col>2</xdr:col>
      <xdr:colOff>562610</xdr:colOff>
      <xdr:row>8</xdr:row>
      <xdr:rowOff>353695</xdr:rowOff>
    </xdr:to>
    <xdr:sp macro="" textlink="">
      <xdr:nvSpPr>
        <xdr:cNvPr id="39708" name="正方形/長方形 8"/>
        <xdr:cNvSpPr>
          <a:spLocks noChangeArrowheads="1"/>
        </xdr:cNvSpPr>
      </xdr:nvSpPr>
      <xdr:spPr>
        <a:xfrm>
          <a:off x="19050" y="2122805"/>
          <a:ext cx="1915160" cy="324485"/>
        </a:xfrm>
        <a:prstGeom prst="rect">
          <a:avLst/>
        </a:prstGeom>
        <a:gradFill rotWithShape="1">
          <a:gsLst>
            <a:gs pos="0">
              <a:srgbClr val="B9CDE5"/>
            </a:gs>
            <a:gs pos="9000">
              <a:srgbClr val="B9CDE5"/>
            </a:gs>
            <a:gs pos="86000">
              <a:srgbClr val="D9D9D9"/>
            </a:gs>
            <a:gs pos="100000">
              <a:srgbClr val="FFFAF6"/>
            </a:gs>
            <a:gs pos="100000">
              <a:srgbClr val="FFFFFF"/>
            </a:gs>
          </a:gsLst>
          <a:path path="rect">
            <a:fillToRect l="50000" t="50000" r="50000" b="50000"/>
          </a:path>
          <a:tileRect/>
        </a:gradFill>
        <a:ln>
          <a:miter/>
        </a:ln>
      </xdr:spPr>
      <xdr:txBody>
        <a:bodyPr vertOverflow="clip" horzOverflow="overflow" wrap="square" lIns="30162" tIns="4762" rIns="4762" bIns="4762" anchor="t" upright="1"/>
        <a:lstStyle/>
        <a:p>
          <a:pPr algn="ctr">
            <a:lnSpc>
              <a:spcPts val="1800"/>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型式</a:t>
          </a:r>
        </a:p>
      </xdr:txBody>
    </xdr:sp>
    <xdr:clientData/>
  </xdr:twoCellAnchor>
  <xdr:twoCellAnchor editAs="oneCell">
    <xdr:from xmlns:xdr="http://schemas.openxmlformats.org/drawingml/2006/spreadsheetDrawing">
      <xdr:col>0</xdr:col>
      <xdr:colOff>0</xdr:colOff>
      <xdr:row>0</xdr:row>
      <xdr:rowOff>0</xdr:rowOff>
    </xdr:from>
    <xdr:to xmlns:xdr="http://schemas.openxmlformats.org/drawingml/2006/spreadsheetDrawing">
      <xdr:col>14</xdr:col>
      <xdr:colOff>50165</xdr:colOff>
      <xdr:row>1</xdr:row>
      <xdr:rowOff>0</xdr:rowOff>
    </xdr:to>
    <xdr:sp macro="" textlink="">
      <xdr:nvSpPr>
        <xdr:cNvPr id="39709" name="正方形/長方形 9"/>
        <xdr:cNvSpPr>
          <a:spLocks noChangeArrowheads="1"/>
        </xdr:cNvSpPr>
      </xdr:nvSpPr>
      <xdr:spPr>
        <a:xfrm>
          <a:off x="0" y="0"/>
          <a:ext cx="10118090" cy="381000"/>
        </a:xfrm>
        <a:prstGeom prst="rect">
          <a:avLst/>
        </a:prstGeom>
        <a:gradFill rotWithShape="1">
          <a:gsLst>
            <a:gs pos="0">
              <a:srgbClr val="FFFFFF"/>
            </a:gs>
            <a:gs pos="57001">
              <a:srgbClr val="B7DEE8"/>
            </a:gs>
            <a:gs pos="74001">
              <a:srgbClr val="B7DEE8"/>
            </a:gs>
            <a:gs pos="100000">
              <a:srgbClr val="B7DEE8"/>
            </a:gs>
          </a:gsLst>
          <a:lin ang="5400000" scaled="1"/>
          <a:tileRect/>
        </a:gradFill>
        <a:ln>
          <a:miter/>
        </a:ln>
      </xdr:spPr>
      <xdr:txBody>
        <a:bodyPr vertOverflow="clip" horzOverflow="overflow" wrap="square" lIns="42862" tIns="4762" rIns="4762" bIns="4762" anchor="ctr" upright="1"/>
        <a:lstStyle/>
        <a:p>
          <a:pPr algn="ctr">
            <a:lnSpc>
              <a:spcPts val="2850"/>
            </a:lnSpc>
          </a:pP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「特定原付」を選択された方</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314325</xdr:colOff>
      <xdr:row>2</xdr:row>
      <xdr:rowOff>19050</xdr:rowOff>
    </xdr:from>
    <xdr:to xmlns:xdr="http://schemas.openxmlformats.org/drawingml/2006/spreadsheetDrawing">
      <xdr:col>3</xdr:col>
      <xdr:colOff>190500</xdr:colOff>
      <xdr:row>2</xdr:row>
      <xdr:rowOff>343535</xdr:rowOff>
    </xdr:to>
    <xdr:sp macro="" textlink="">
      <xdr:nvSpPr>
        <xdr:cNvPr id="38270" name="正方形/長方形 2"/>
        <xdr:cNvSpPr>
          <a:spLocks noChangeArrowheads="1"/>
        </xdr:cNvSpPr>
      </xdr:nvSpPr>
      <xdr:spPr>
        <a:xfrm>
          <a:off x="314325" y="655320"/>
          <a:ext cx="1933575" cy="324485"/>
        </a:xfrm>
        <a:prstGeom prst="rect">
          <a:avLst/>
        </a:prstGeom>
        <a:gradFill rotWithShape="1">
          <a:gsLst>
            <a:gs pos="0">
              <a:srgbClr val="B9CDE5"/>
            </a:gs>
            <a:gs pos="9000">
              <a:srgbClr val="B9CDE5"/>
            </a:gs>
            <a:gs pos="86000">
              <a:srgbClr val="B9CDE5"/>
            </a:gs>
            <a:gs pos="100000">
              <a:srgbClr val="FFFAF6"/>
            </a:gs>
            <a:gs pos="100000">
              <a:srgbClr val="FFFFFF"/>
            </a:gs>
          </a:gsLst>
          <a:path path="rect">
            <a:fillToRect l="50000" t="50000" r="50000" b="50000"/>
          </a:path>
          <a:tileRect/>
        </a:gradFill>
        <a:ln>
          <a:miter/>
        </a:ln>
      </xdr:spPr>
      <xdr:txBody>
        <a:bodyPr vertOverflow="clip" horzOverflow="overflow" wrap="square" lIns="30162" tIns="4762" rIns="4762" bIns="4762" anchor="t" upright="1"/>
        <a:lstStyle/>
        <a:p>
          <a:pPr algn="ctr">
            <a:lnSpc>
              <a:spcPts val="1800"/>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車名（メーカー名）</a:t>
          </a:r>
        </a:p>
      </xdr:txBody>
    </xdr:sp>
    <xdr:clientData/>
  </xdr:twoCellAnchor>
  <xdr:twoCellAnchor editAs="oneCell">
    <xdr:from xmlns:xdr="http://schemas.openxmlformats.org/drawingml/2006/spreadsheetDrawing">
      <xdr:col>0</xdr:col>
      <xdr:colOff>314325</xdr:colOff>
      <xdr:row>6</xdr:row>
      <xdr:rowOff>29210</xdr:rowOff>
    </xdr:from>
    <xdr:to xmlns:xdr="http://schemas.openxmlformats.org/drawingml/2006/spreadsheetDrawing">
      <xdr:col>3</xdr:col>
      <xdr:colOff>190500</xdr:colOff>
      <xdr:row>6</xdr:row>
      <xdr:rowOff>353695</xdr:rowOff>
    </xdr:to>
    <xdr:sp macro="" textlink="">
      <xdr:nvSpPr>
        <xdr:cNvPr id="38271" name="正方形/長方形 3"/>
        <xdr:cNvSpPr>
          <a:spLocks noChangeArrowheads="1"/>
        </xdr:cNvSpPr>
      </xdr:nvSpPr>
      <xdr:spPr>
        <a:xfrm>
          <a:off x="314325" y="1637030"/>
          <a:ext cx="1933575" cy="324485"/>
        </a:xfrm>
        <a:prstGeom prst="rect">
          <a:avLst/>
        </a:prstGeom>
        <a:gradFill rotWithShape="1">
          <a:gsLst>
            <a:gs pos="0">
              <a:srgbClr val="B9CDE5"/>
            </a:gs>
            <a:gs pos="9000">
              <a:srgbClr val="B9CDE5"/>
            </a:gs>
            <a:gs pos="86000">
              <a:srgbClr val="B9CDE5"/>
            </a:gs>
            <a:gs pos="100000">
              <a:srgbClr val="FFFAF6"/>
            </a:gs>
            <a:gs pos="100000">
              <a:srgbClr val="FFFFFF"/>
            </a:gs>
          </a:gsLst>
          <a:path path="rect">
            <a:fillToRect l="50000" t="50000" r="50000" b="50000"/>
          </a:path>
          <a:tileRect/>
        </a:gradFill>
        <a:ln>
          <a:miter/>
        </a:ln>
      </xdr:spPr>
      <xdr:txBody>
        <a:bodyPr vertOverflow="clip" horzOverflow="overflow" wrap="square" lIns="30162" tIns="4762" rIns="4762" bIns="4762" anchor="t" upright="1"/>
        <a:lstStyle/>
        <a:p>
          <a:pPr algn="ctr">
            <a:lnSpc>
              <a:spcPts val="1800"/>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車台番号</a:t>
          </a:r>
        </a:p>
      </xdr:txBody>
    </xdr:sp>
    <xdr:clientData/>
  </xdr:twoCellAnchor>
  <xdr:twoCellAnchor editAs="oneCell">
    <xdr:from xmlns:xdr="http://schemas.openxmlformats.org/drawingml/2006/spreadsheetDrawing">
      <xdr:col>0</xdr:col>
      <xdr:colOff>334010</xdr:colOff>
      <xdr:row>4</xdr:row>
      <xdr:rowOff>19050</xdr:rowOff>
    </xdr:from>
    <xdr:to xmlns:xdr="http://schemas.openxmlformats.org/drawingml/2006/spreadsheetDrawing">
      <xdr:col>3</xdr:col>
      <xdr:colOff>171450</xdr:colOff>
      <xdr:row>4</xdr:row>
      <xdr:rowOff>343535</xdr:rowOff>
    </xdr:to>
    <xdr:sp macro="" textlink="">
      <xdr:nvSpPr>
        <xdr:cNvPr id="38272" name="正方形/長方形 5"/>
        <xdr:cNvSpPr>
          <a:spLocks noChangeArrowheads="1"/>
        </xdr:cNvSpPr>
      </xdr:nvSpPr>
      <xdr:spPr>
        <a:xfrm>
          <a:off x="334010" y="1141095"/>
          <a:ext cx="1894840" cy="324485"/>
        </a:xfrm>
        <a:prstGeom prst="rect">
          <a:avLst/>
        </a:prstGeom>
        <a:gradFill rotWithShape="1">
          <a:gsLst>
            <a:gs pos="0">
              <a:srgbClr val="B9CDE5"/>
            </a:gs>
            <a:gs pos="9000">
              <a:srgbClr val="B9CDE5"/>
            </a:gs>
            <a:gs pos="86000">
              <a:srgbClr val="B9CDE5"/>
            </a:gs>
            <a:gs pos="100000">
              <a:srgbClr val="FFFAF6"/>
            </a:gs>
            <a:gs pos="100000">
              <a:srgbClr val="FFFFFF"/>
            </a:gs>
          </a:gsLst>
          <a:path path="rect">
            <a:fillToRect l="50000" t="50000" r="50000" b="50000"/>
          </a:path>
          <a:tileRect/>
        </a:gradFill>
        <a:ln>
          <a:miter/>
        </a:ln>
      </xdr:spPr>
      <xdr:txBody>
        <a:bodyPr vertOverflow="clip" horzOverflow="overflow" wrap="square" lIns="30162" tIns="4762" rIns="4762" bIns="4762" anchor="t" upright="1"/>
        <a:lstStyle/>
        <a:p>
          <a:pPr algn="ctr">
            <a:lnSpc>
              <a:spcPts val="1800"/>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型式</a:t>
          </a:r>
        </a:p>
      </xdr:txBody>
    </xdr:sp>
    <xdr:clientData/>
  </xdr:twoCellAnchor>
  <xdr:twoCellAnchor editAs="oneCell">
    <xdr:from xmlns:xdr="http://schemas.openxmlformats.org/drawingml/2006/spreadsheetDrawing">
      <xdr:col>0</xdr:col>
      <xdr:colOff>9525</xdr:colOff>
      <xdr:row>0</xdr:row>
      <xdr:rowOff>8890</xdr:rowOff>
    </xdr:from>
    <xdr:to xmlns:xdr="http://schemas.openxmlformats.org/drawingml/2006/spreadsheetDrawing">
      <xdr:col>12</xdr:col>
      <xdr:colOff>471805</xdr:colOff>
      <xdr:row>0</xdr:row>
      <xdr:rowOff>301625</xdr:rowOff>
    </xdr:to>
    <xdr:sp macro="" textlink="">
      <xdr:nvSpPr>
        <xdr:cNvPr id="38273" name="正方形/長方形 6"/>
        <xdr:cNvSpPr>
          <a:spLocks noChangeArrowheads="1"/>
        </xdr:cNvSpPr>
      </xdr:nvSpPr>
      <xdr:spPr>
        <a:xfrm>
          <a:off x="9525" y="8890"/>
          <a:ext cx="8806180" cy="292735"/>
        </a:xfrm>
        <a:prstGeom prst="rect">
          <a:avLst/>
        </a:prstGeom>
        <a:gradFill rotWithShape="1">
          <a:gsLst>
            <a:gs pos="0">
              <a:srgbClr val="FFFFFF"/>
            </a:gs>
            <a:gs pos="38000">
              <a:srgbClr val="6FFD80"/>
            </a:gs>
            <a:gs pos="83000">
              <a:srgbClr val="6FFD80"/>
            </a:gs>
            <a:gs pos="100000">
              <a:srgbClr val="6FFD80"/>
            </a:gs>
          </a:gsLst>
          <a:lin ang="5400000" scaled="1"/>
          <a:tileRect/>
        </a:gradFill>
        <a:ln>
          <a:miter/>
        </a:ln>
      </xdr:spPr>
      <xdr:txBody>
        <a:bodyPr vertOverflow="clip" horzOverflow="overflow" wrap="square" lIns="42862" tIns="4762" rIns="4762" bIns="4762" anchor="ctr" upright="1"/>
        <a:lstStyle/>
        <a:p>
          <a:pPr algn="ctr">
            <a:lnSpc>
              <a:spcPts val="2850"/>
            </a:lnSpc>
          </a:pP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「小型特殊自動車」を選択された方</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9525</xdr:colOff>
      <xdr:row>0</xdr:row>
      <xdr:rowOff>0</xdr:rowOff>
    </xdr:from>
    <xdr:to xmlns:xdr="http://schemas.openxmlformats.org/drawingml/2006/spreadsheetDrawing">
      <xdr:col>11</xdr:col>
      <xdr:colOff>119380</xdr:colOff>
      <xdr:row>1</xdr:row>
      <xdr:rowOff>0</xdr:rowOff>
    </xdr:to>
    <xdr:sp macro="" textlink="">
      <xdr:nvSpPr>
        <xdr:cNvPr id="13422" name="正方形/長方形 1"/>
        <xdr:cNvSpPr>
          <a:spLocks noChangeArrowheads="1"/>
        </xdr:cNvSpPr>
      </xdr:nvSpPr>
      <xdr:spPr>
        <a:xfrm>
          <a:off x="9525" y="0"/>
          <a:ext cx="8406130" cy="381000"/>
        </a:xfrm>
        <a:prstGeom prst="rect">
          <a:avLst/>
        </a:prstGeom>
        <a:gradFill rotWithShape="1">
          <a:gsLst>
            <a:gs pos="0">
              <a:srgbClr val="FFFAF6"/>
            </a:gs>
            <a:gs pos="74001">
              <a:srgbClr val="FBD0AC"/>
            </a:gs>
            <a:gs pos="83000">
              <a:srgbClr val="FBD0AC"/>
            </a:gs>
            <a:gs pos="100000">
              <a:srgbClr val="FDDFC8"/>
            </a:gs>
          </a:gsLst>
          <a:lin ang="5400000" scaled="1"/>
          <a:tileRect/>
        </a:gradFill>
        <a:ln>
          <a:miter/>
        </a:ln>
      </xdr:spPr>
      <xdr:txBody>
        <a:bodyPr vertOverflow="clip" horzOverflow="overflow" wrap="square" lIns="36512" tIns="4762" rIns="4762" bIns="4762" anchor="t" upright="1"/>
        <a:lstStyle/>
        <a:p>
          <a:pPr algn="ctr">
            <a:lnSpc>
              <a:spcPts val="2400"/>
            </a:lnSpc>
          </a:pPr>
          <a:r>
            <a:rPr lang="ja-JP" altLang="en-US" sz="2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該当する項目を選択してください。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0</xdr:row>
      <xdr:rowOff>0</xdr:rowOff>
    </xdr:from>
    <xdr:to xmlns:xdr="http://schemas.openxmlformats.org/drawingml/2006/spreadsheetDrawing">
      <xdr:col>10</xdr:col>
      <xdr:colOff>417195</xdr:colOff>
      <xdr:row>0</xdr:row>
      <xdr:rowOff>325755</xdr:rowOff>
    </xdr:to>
    <xdr:sp macro="" textlink="">
      <xdr:nvSpPr>
        <xdr:cNvPr id="12951" name="正方形/長方形 1"/>
        <xdr:cNvSpPr>
          <a:spLocks noChangeArrowheads="1"/>
        </xdr:cNvSpPr>
      </xdr:nvSpPr>
      <xdr:spPr>
        <a:xfrm>
          <a:off x="0" y="0"/>
          <a:ext cx="8684895" cy="325755"/>
        </a:xfrm>
        <a:prstGeom prst="rect">
          <a:avLst/>
        </a:prstGeom>
        <a:gradFill rotWithShape="1">
          <a:gsLst>
            <a:gs pos="0">
              <a:srgbClr val="FFFAF6"/>
            </a:gs>
            <a:gs pos="74001">
              <a:srgbClr val="FBD0AC"/>
            </a:gs>
            <a:gs pos="83000">
              <a:srgbClr val="FBD0AC"/>
            </a:gs>
            <a:gs pos="100000">
              <a:srgbClr val="FDDFC8"/>
            </a:gs>
          </a:gsLst>
          <a:lin ang="5400000" scaled="1"/>
          <a:tileRect/>
        </a:gradFill>
        <a:ln>
          <a:miter/>
        </a:ln>
      </xdr:spPr>
      <xdr:txBody>
        <a:bodyPr vertOverflow="clip" horzOverflow="overflow" wrap="square" lIns="36512" tIns="4762" rIns="4762" bIns="4762" anchor="ctr" upright="1"/>
        <a:lstStyle/>
        <a:p>
          <a:pPr algn="ctr">
            <a:lnSpc>
              <a:spcPts val="2400"/>
            </a:lnSpc>
          </a:pPr>
          <a:r>
            <a:rPr lang="ja-JP" altLang="en-US" sz="2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「市内在住」を選択された方</a:t>
          </a:r>
        </a:p>
      </xdr:txBody>
    </xdr:sp>
    <xdr:clientData/>
  </xdr:twoCellAnchor>
  <xdr:twoCellAnchor editAs="oneCell">
    <xdr:from xmlns:xdr="http://schemas.openxmlformats.org/drawingml/2006/spreadsheetDrawing">
      <xdr:col>1</xdr:col>
      <xdr:colOff>0</xdr:colOff>
      <xdr:row>1</xdr:row>
      <xdr:rowOff>67310</xdr:rowOff>
    </xdr:from>
    <xdr:to xmlns:xdr="http://schemas.openxmlformats.org/drawingml/2006/spreadsheetDrawing">
      <xdr:col>3</xdr:col>
      <xdr:colOff>1200785</xdr:colOff>
      <xdr:row>2</xdr:row>
      <xdr:rowOff>144145</xdr:rowOff>
    </xdr:to>
    <xdr:sp macro="" textlink="">
      <xdr:nvSpPr>
        <xdr:cNvPr id="12952" name="正方形/長方形 2"/>
        <xdr:cNvSpPr>
          <a:spLocks noChangeArrowheads="1"/>
        </xdr:cNvSpPr>
      </xdr:nvSpPr>
      <xdr:spPr>
        <a:xfrm>
          <a:off x="219075" y="448310"/>
          <a:ext cx="2877185" cy="332105"/>
        </a:xfrm>
        <a:prstGeom prst="rect">
          <a:avLst/>
        </a:prstGeom>
        <a:gradFill rotWithShape="1">
          <a:gsLst>
            <a:gs pos="0">
              <a:srgbClr val="B9CDE5"/>
            </a:gs>
            <a:gs pos="9000">
              <a:srgbClr val="B9CDE5"/>
            </a:gs>
            <a:gs pos="86000">
              <a:srgbClr val="B9CDE5"/>
            </a:gs>
            <a:gs pos="100000">
              <a:srgbClr val="FFFAF6"/>
            </a:gs>
            <a:gs pos="100000">
              <a:srgbClr val="FFFFFF"/>
            </a:gs>
          </a:gsLst>
          <a:path path="rect">
            <a:fillToRect l="50000" t="50000" r="50000" b="50000"/>
          </a:path>
          <a:tileRect/>
        </a:gradFill>
        <a:ln>
          <a:miter/>
        </a:ln>
      </xdr:spPr>
      <xdr:txBody>
        <a:bodyPr vertOverflow="clip" horzOverflow="overflow" wrap="square" lIns="30162" tIns="4762" rIns="4762" bIns="4762" anchor="t" upright="1"/>
        <a:lstStyle/>
        <a:p>
          <a:pPr algn="ctr">
            <a:lnSpc>
              <a:spcPts val="1800"/>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①新しく車両を</a:t>
          </a:r>
          <a:r>
            <a:rPr lang="ja-JP" altLang="en-US" sz="1400" b="1" i="0" u="sng"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所有する方</a:t>
          </a: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の情報</a:t>
          </a:r>
        </a:p>
      </xdr:txBody>
    </xdr:sp>
    <xdr:clientData/>
  </xdr:twoCellAnchor>
  <xdr:twoCellAnchor editAs="oneCell">
    <xdr:from xmlns:xdr="http://schemas.openxmlformats.org/drawingml/2006/spreadsheetDrawing">
      <xdr:col>1</xdr:col>
      <xdr:colOff>0</xdr:colOff>
      <xdr:row>2</xdr:row>
      <xdr:rowOff>251460</xdr:rowOff>
    </xdr:from>
    <xdr:to xmlns:xdr="http://schemas.openxmlformats.org/drawingml/2006/spreadsheetDrawing">
      <xdr:col>1</xdr:col>
      <xdr:colOff>495935</xdr:colOff>
      <xdr:row>4</xdr:row>
      <xdr:rowOff>50165</xdr:rowOff>
    </xdr:to>
    <xdr:sp macro="" textlink="">
      <xdr:nvSpPr>
        <xdr:cNvPr id="12953" name="正方形/長方形 3"/>
        <xdr:cNvSpPr>
          <a:spLocks noChangeArrowheads="1"/>
        </xdr:cNvSpPr>
      </xdr:nvSpPr>
      <xdr:spPr>
        <a:xfrm>
          <a:off x="219075" y="887730"/>
          <a:ext cx="495935" cy="309245"/>
        </a:xfrm>
        <a:prstGeom prst="rect">
          <a:avLst/>
        </a:prstGeom>
        <a:noFill/>
        <a:ln>
          <a:miter/>
        </a:ln>
      </xdr:spPr>
      <xdr:txBody>
        <a:bodyPr vertOverflow="clip" horzOverflow="overflow" wrap="square" lIns="23812" tIns="4762" rIns="4762" bIns="4762" anchor="t" upright="1"/>
        <a:lstStyle/>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住所</a:t>
          </a:r>
        </a:p>
      </xdr:txBody>
    </xdr:sp>
    <xdr:clientData/>
  </xdr:twoCellAnchor>
  <xdr:twoCellAnchor editAs="oneCell">
    <xdr:from xmlns:xdr="http://schemas.openxmlformats.org/drawingml/2006/spreadsheetDrawing">
      <xdr:col>1</xdr:col>
      <xdr:colOff>0</xdr:colOff>
      <xdr:row>9</xdr:row>
      <xdr:rowOff>0</xdr:rowOff>
    </xdr:from>
    <xdr:to xmlns:xdr="http://schemas.openxmlformats.org/drawingml/2006/spreadsheetDrawing">
      <xdr:col>1</xdr:col>
      <xdr:colOff>495935</xdr:colOff>
      <xdr:row>10</xdr:row>
      <xdr:rowOff>48260</xdr:rowOff>
    </xdr:to>
    <xdr:sp macro="" textlink="">
      <xdr:nvSpPr>
        <xdr:cNvPr id="12954" name="正方形/長方形 6"/>
        <xdr:cNvSpPr>
          <a:spLocks noChangeArrowheads="1"/>
        </xdr:cNvSpPr>
      </xdr:nvSpPr>
      <xdr:spPr>
        <a:xfrm>
          <a:off x="219075" y="2423160"/>
          <a:ext cx="495935" cy="303530"/>
        </a:xfrm>
        <a:prstGeom prst="rect">
          <a:avLst/>
        </a:prstGeom>
        <a:noFill/>
        <a:ln>
          <a:miter/>
        </a:ln>
      </xdr:spPr>
      <xdr:txBody>
        <a:bodyPr vertOverflow="clip" horzOverflow="overflow" wrap="square" lIns="23812" tIns="4762" rIns="4762" bIns="4762" anchor="t" upright="1"/>
        <a:lstStyle/>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氏名</a:t>
          </a:r>
        </a:p>
      </xdr:txBody>
    </xdr:sp>
    <xdr:clientData/>
  </xdr:twoCellAnchor>
  <xdr:twoCellAnchor editAs="oneCell">
    <xdr:from xmlns:xdr="http://schemas.openxmlformats.org/drawingml/2006/spreadsheetDrawing">
      <xdr:col>1</xdr:col>
      <xdr:colOff>0</xdr:colOff>
      <xdr:row>13</xdr:row>
      <xdr:rowOff>220345</xdr:rowOff>
    </xdr:from>
    <xdr:to xmlns:xdr="http://schemas.openxmlformats.org/drawingml/2006/spreadsheetDrawing">
      <xdr:col>1</xdr:col>
      <xdr:colOff>800735</xdr:colOff>
      <xdr:row>15</xdr:row>
      <xdr:rowOff>19050</xdr:rowOff>
    </xdr:to>
    <xdr:sp macro="" textlink="">
      <xdr:nvSpPr>
        <xdr:cNvPr id="12955" name="正方形/長方形 7"/>
        <xdr:cNvSpPr>
          <a:spLocks noChangeArrowheads="1"/>
        </xdr:cNvSpPr>
      </xdr:nvSpPr>
      <xdr:spPr>
        <a:xfrm>
          <a:off x="219075" y="3664585"/>
          <a:ext cx="800735" cy="309245"/>
        </a:xfrm>
        <a:prstGeom prst="rect">
          <a:avLst/>
        </a:prstGeom>
        <a:noFill/>
        <a:ln>
          <a:miter/>
        </a:ln>
      </xdr:spPr>
      <xdr:txBody>
        <a:bodyPr vertOverflow="clip" horzOverflow="overflow" wrap="square" lIns="23812" tIns="4762" rIns="4762" bIns="4762" anchor="t" upright="1"/>
        <a:lstStyle/>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生年月日</a:t>
          </a:r>
        </a:p>
      </xdr:txBody>
    </xdr:sp>
    <xdr:clientData/>
  </xdr:twoCellAnchor>
  <xdr:twoCellAnchor editAs="oneCell">
    <xdr:from xmlns:xdr="http://schemas.openxmlformats.org/drawingml/2006/spreadsheetDrawing">
      <xdr:col>1</xdr:col>
      <xdr:colOff>0</xdr:colOff>
      <xdr:row>21</xdr:row>
      <xdr:rowOff>0</xdr:rowOff>
    </xdr:from>
    <xdr:to xmlns:xdr="http://schemas.openxmlformats.org/drawingml/2006/spreadsheetDrawing">
      <xdr:col>1</xdr:col>
      <xdr:colOff>800735</xdr:colOff>
      <xdr:row>22</xdr:row>
      <xdr:rowOff>48260</xdr:rowOff>
    </xdr:to>
    <xdr:sp macro="" textlink="">
      <xdr:nvSpPr>
        <xdr:cNvPr id="12956" name="正方形/長方形 8"/>
        <xdr:cNvSpPr>
          <a:spLocks noChangeArrowheads="1"/>
        </xdr:cNvSpPr>
      </xdr:nvSpPr>
      <xdr:spPr>
        <a:xfrm>
          <a:off x="219075" y="5486400"/>
          <a:ext cx="800735" cy="303530"/>
        </a:xfrm>
        <a:prstGeom prst="rect">
          <a:avLst/>
        </a:prstGeom>
        <a:noFill/>
        <a:ln>
          <a:miter/>
        </a:ln>
      </xdr:spPr>
      <xdr:txBody>
        <a:bodyPr vertOverflow="clip" horzOverflow="overflow" wrap="square" lIns="23812" tIns="4762" rIns="4762" bIns="4762" anchor="t" upright="1"/>
        <a:lstStyle/>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電話番号</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6350</xdr:colOff>
      <xdr:row>0</xdr:row>
      <xdr:rowOff>0</xdr:rowOff>
    </xdr:from>
    <xdr:to xmlns:xdr="http://schemas.openxmlformats.org/drawingml/2006/spreadsheetDrawing">
      <xdr:col>10</xdr:col>
      <xdr:colOff>490855</xdr:colOff>
      <xdr:row>1</xdr:row>
      <xdr:rowOff>0</xdr:rowOff>
    </xdr:to>
    <xdr:sp macro="" textlink="">
      <xdr:nvSpPr>
        <xdr:cNvPr id="17614" name="正方形/長方形 1"/>
        <xdr:cNvSpPr>
          <a:spLocks noChangeArrowheads="1"/>
        </xdr:cNvSpPr>
      </xdr:nvSpPr>
      <xdr:spPr>
        <a:xfrm>
          <a:off x="6350" y="0"/>
          <a:ext cx="8914130" cy="381000"/>
        </a:xfrm>
        <a:prstGeom prst="rect">
          <a:avLst/>
        </a:prstGeom>
        <a:gradFill rotWithShape="1">
          <a:gsLst>
            <a:gs pos="0">
              <a:srgbClr val="FFFAF6"/>
            </a:gs>
            <a:gs pos="74001">
              <a:srgbClr val="FBD0AC"/>
            </a:gs>
            <a:gs pos="83000">
              <a:srgbClr val="FBD0AC"/>
            </a:gs>
            <a:gs pos="100000">
              <a:srgbClr val="FDDFC8"/>
            </a:gs>
          </a:gsLst>
          <a:lin ang="5400000" scaled="1"/>
          <a:tileRect/>
        </a:gradFill>
        <a:ln>
          <a:miter/>
        </a:ln>
      </xdr:spPr>
      <xdr:txBody>
        <a:bodyPr vertOverflow="clip" horzOverflow="overflow" wrap="square" lIns="42862" tIns="4762" rIns="4762" bIns="4762" anchor="ctr" upright="1"/>
        <a:lstStyle/>
        <a:p>
          <a:pPr algn="ctr">
            <a:lnSpc>
              <a:spcPts val="2850"/>
            </a:lnSpc>
          </a:pP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定地場の入力</a:t>
          </a:r>
        </a:p>
      </xdr:txBody>
    </xdr:sp>
    <xdr:clientData/>
  </xdr:twoCellAnchor>
  <xdr:twoCellAnchor editAs="oneCell">
    <xdr:from xmlns:xdr="http://schemas.openxmlformats.org/drawingml/2006/spreadsheetDrawing">
      <xdr:col>0</xdr:col>
      <xdr:colOff>0</xdr:colOff>
      <xdr:row>1</xdr:row>
      <xdr:rowOff>38735</xdr:rowOff>
    </xdr:from>
    <xdr:to xmlns:xdr="http://schemas.openxmlformats.org/drawingml/2006/spreadsheetDrawing">
      <xdr:col>4</xdr:col>
      <xdr:colOff>114935</xdr:colOff>
      <xdr:row>1</xdr:row>
      <xdr:rowOff>334645</xdr:rowOff>
    </xdr:to>
    <xdr:sp macro="" textlink="">
      <xdr:nvSpPr>
        <xdr:cNvPr id="17615" name="正方形/長方形 2"/>
        <xdr:cNvSpPr>
          <a:spLocks noChangeArrowheads="1"/>
        </xdr:cNvSpPr>
      </xdr:nvSpPr>
      <xdr:spPr>
        <a:xfrm>
          <a:off x="0" y="419735"/>
          <a:ext cx="4372610" cy="295910"/>
        </a:xfrm>
        <a:prstGeom prst="rect">
          <a:avLst/>
        </a:prstGeom>
        <a:gradFill rotWithShape="1">
          <a:gsLst>
            <a:gs pos="0">
              <a:srgbClr val="B9CDE5"/>
            </a:gs>
            <a:gs pos="9000">
              <a:srgbClr val="B9CDE5"/>
            </a:gs>
            <a:gs pos="86000">
              <a:srgbClr val="B9CDE5"/>
            </a:gs>
            <a:gs pos="100000">
              <a:srgbClr val="FFFAF6"/>
            </a:gs>
            <a:gs pos="100000">
              <a:srgbClr val="FFFFFF"/>
            </a:gs>
          </a:gsLst>
          <a:path path="rect">
            <a:fillToRect l="50000" t="50000" r="50000" b="50000"/>
          </a:path>
          <a:tileRect/>
        </a:gradFill>
        <a:ln>
          <a:miter/>
        </a:ln>
      </xdr:spPr>
      <xdr:txBody>
        <a:bodyPr vertOverflow="clip" horzOverflow="overflow" wrap="square" lIns="30162" tIns="4762" rIns="4762" bIns="4762" anchor="t" upright="1"/>
        <a:lstStyle/>
        <a:p>
          <a:pPr algn="ctr">
            <a:lnSpc>
              <a:spcPts val="1800"/>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該当する項目にチェックをし、</a:t>
          </a:r>
          <a:r>
            <a:rPr lang="ja-JP" altLang="en-US" sz="1400" b="0" i="0" u="sng"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次へ</a:t>
          </a: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を押してください。</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485775</xdr:colOff>
          <xdr:row>3</xdr:row>
          <xdr:rowOff>124460</xdr:rowOff>
        </xdr:from>
        <xdr:to xmlns:xdr="http://schemas.openxmlformats.org/drawingml/2006/spreadsheetDrawing">
          <xdr:col>1</xdr:col>
          <xdr:colOff>2135505</xdr:colOff>
          <xdr:row>4</xdr:row>
          <xdr:rowOff>48260</xdr:rowOff>
        </xdr:to>
        <xdr:sp textlink="">
          <xdr:nvSpPr>
            <xdr:cNvPr id="17425" name="チェック 17" hidden="1">
              <a:extLst>
                <a:ext uri="{63B3BB69-23CF-44E3-9099-C40C66FF867C}">
                  <a14:compatExt spid="_x0000_s17425"/>
                </a:ext>
              </a:extLst>
            </xdr:cNvPr>
            <xdr:cNvSpPr>
              <a:spLocks noRot="1" noChangeShapeType="1"/>
            </xdr:cNvSpPr>
          </xdr:nvSpPr>
          <xdr:spPr>
            <a:xfrm>
              <a:off x="485775" y="1141730"/>
              <a:ext cx="233553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485775</xdr:colOff>
          <xdr:row>4</xdr:row>
          <xdr:rowOff>133350</xdr:rowOff>
        </xdr:from>
        <xdr:to xmlns:xdr="http://schemas.openxmlformats.org/drawingml/2006/spreadsheetDrawing">
          <xdr:col>1</xdr:col>
          <xdr:colOff>2135505</xdr:colOff>
          <xdr:row>5</xdr:row>
          <xdr:rowOff>38100</xdr:rowOff>
        </xdr:to>
        <xdr:sp textlink="">
          <xdr:nvSpPr>
            <xdr:cNvPr id="17426" name="チェック 18" hidden="1">
              <a:extLst>
                <a:ext uri="{63B3BB69-23CF-44E3-9099-C40C66FF867C}">
                  <a14:compatExt spid="_x0000_s17426"/>
                </a:ext>
              </a:extLst>
            </xdr:cNvPr>
            <xdr:cNvSpPr>
              <a:spLocks noRot="1" noChangeShapeType="1"/>
            </xdr:cNvSpPr>
          </xdr:nvSpPr>
          <xdr:spPr>
            <a:xfrm>
              <a:off x="485775" y="1464945"/>
              <a:ext cx="233553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485775</xdr:colOff>
          <xdr:row>5</xdr:row>
          <xdr:rowOff>86360</xdr:rowOff>
        </xdr:from>
        <xdr:to xmlns:xdr="http://schemas.openxmlformats.org/drawingml/2006/spreadsheetDrawing">
          <xdr:col>1</xdr:col>
          <xdr:colOff>2135505</xdr:colOff>
          <xdr:row>6</xdr:row>
          <xdr:rowOff>10160</xdr:rowOff>
        </xdr:to>
        <xdr:sp textlink="">
          <xdr:nvSpPr>
            <xdr:cNvPr id="17427" name="チェック 19" hidden="1">
              <a:extLst>
                <a:ext uri="{63B3BB69-23CF-44E3-9099-C40C66FF867C}">
                  <a14:compatExt spid="_x0000_s17427"/>
                </a:ext>
              </a:extLst>
            </xdr:cNvPr>
            <xdr:cNvSpPr>
              <a:spLocks noRot="1" noChangeShapeType="1"/>
            </xdr:cNvSpPr>
          </xdr:nvSpPr>
          <xdr:spPr>
            <a:xfrm>
              <a:off x="485775" y="1751330"/>
              <a:ext cx="2335530" cy="238125"/>
            </a:xfrm>
            <a:prstGeom prst="rec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0</xdr:row>
      <xdr:rowOff>0</xdr:rowOff>
    </xdr:from>
    <xdr:to xmlns:xdr="http://schemas.openxmlformats.org/drawingml/2006/spreadsheetDrawing">
      <xdr:col>9</xdr:col>
      <xdr:colOff>638175</xdr:colOff>
      <xdr:row>1</xdr:row>
      <xdr:rowOff>0</xdr:rowOff>
    </xdr:to>
    <xdr:sp macro="" textlink="">
      <xdr:nvSpPr>
        <xdr:cNvPr id="27185" name="正方形/長方形 1"/>
        <xdr:cNvSpPr>
          <a:spLocks noChangeArrowheads="1"/>
        </xdr:cNvSpPr>
      </xdr:nvSpPr>
      <xdr:spPr>
        <a:xfrm>
          <a:off x="0" y="0"/>
          <a:ext cx="12592050" cy="381000"/>
        </a:xfrm>
        <a:prstGeom prst="rect">
          <a:avLst/>
        </a:prstGeom>
        <a:gradFill rotWithShape="1">
          <a:gsLst>
            <a:gs pos="0">
              <a:srgbClr val="FFFAF6"/>
            </a:gs>
            <a:gs pos="74001">
              <a:srgbClr val="FBD0AC"/>
            </a:gs>
            <a:gs pos="83000">
              <a:srgbClr val="FBD0AC"/>
            </a:gs>
            <a:gs pos="100000">
              <a:srgbClr val="FDDFC8"/>
            </a:gs>
          </a:gsLst>
          <a:lin ang="5400000" scaled="1"/>
          <a:tileRect/>
        </a:gradFill>
        <a:ln>
          <a:miter/>
        </a:ln>
      </xdr:spPr>
      <xdr:txBody>
        <a:bodyPr vertOverflow="clip" horzOverflow="overflow" wrap="square" lIns="42862" tIns="4762" rIns="4762" bIns="4762" anchor="ctr" upright="1"/>
        <a:lstStyle/>
        <a:p>
          <a:pPr algn="ctr">
            <a:lnSpc>
              <a:spcPts val="2850"/>
            </a:lnSpc>
          </a:pP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申請書を持ってこられる方（届出者）</a:t>
          </a:r>
        </a:p>
      </xdr:txBody>
    </xdr:sp>
    <xdr:clientData/>
  </xdr:twoCellAnchor>
  <xdr:twoCellAnchor editAs="oneCell">
    <xdr:from xmlns:xdr="http://schemas.openxmlformats.org/drawingml/2006/spreadsheetDrawing">
      <xdr:col>1</xdr:col>
      <xdr:colOff>0</xdr:colOff>
      <xdr:row>8</xdr:row>
      <xdr:rowOff>230505</xdr:rowOff>
    </xdr:from>
    <xdr:to xmlns:xdr="http://schemas.openxmlformats.org/drawingml/2006/spreadsheetDrawing">
      <xdr:col>1</xdr:col>
      <xdr:colOff>495300</xdr:colOff>
      <xdr:row>10</xdr:row>
      <xdr:rowOff>29210</xdr:rowOff>
    </xdr:to>
    <xdr:sp macro="" textlink="">
      <xdr:nvSpPr>
        <xdr:cNvPr id="27186" name="正方形/長方形 4"/>
        <xdr:cNvSpPr>
          <a:spLocks noChangeArrowheads="1"/>
        </xdr:cNvSpPr>
      </xdr:nvSpPr>
      <xdr:spPr>
        <a:xfrm>
          <a:off x="419100" y="2438400"/>
          <a:ext cx="495300" cy="309245"/>
        </a:xfrm>
        <a:prstGeom prst="rect">
          <a:avLst/>
        </a:prstGeom>
        <a:noFill/>
        <a:ln>
          <a:miter/>
        </a:ln>
      </xdr:spPr>
      <xdr:txBody>
        <a:bodyPr vertOverflow="clip" horzOverflow="overflow" wrap="square" lIns="23812" tIns="4762" rIns="4762" bIns="4762" anchor="t" upright="1"/>
        <a:lstStyle/>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住所</a:t>
          </a:r>
        </a:p>
      </xdr:txBody>
    </xdr:sp>
    <xdr:clientData/>
  </xdr:twoCellAnchor>
  <xdr:twoCellAnchor editAs="oneCell">
    <xdr:from xmlns:xdr="http://schemas.openxmlformats.org/drawingml/2006/spreadsheetDrawing">
      <xdr:col>1</xdr:col>
      <xdr:colOff>0</xdr:colOff>
      <xdr:row>14</xdr:row>
      <xdr:rowOff>0</xdr:rowOff>
    </xdr:from>
    <xdr:to xmlns:xdr="http://schemas.openxmlformats.org/drawingml/2006/spreadsheetDrawing">
      <xdr:col>1</xdr:col>
      <xdr:colOff>495300</xdr:colOff>
      <xdr:row>15</xdr:row>
      <xdr:rowOff>48260</xdr:rowOff>
    </xdr:to>
    <xdr:sp macro="" textlink="">
      <xdr:nvSpPr>
        <xdr:cNvPr id="27187" name="正方形/長方形 5"/>
        <xdr:cNvSpPr>
          <a:spLocks noChangeArrowheads="1"/>
        </xdr:cNvSpPr>
      </xdr:nvSpPr>
      <xdr:spPr>
        <a:xfrm>
          <a:off x="419100" y="3731895"/>
          <a:ext cx="495300" cy="303530"/>
        </a:xfrm>
        <a:prstGeom prst="rect">
          <a:avLst/>
        </a:prstGeom>
        <a:noFill/>
        <a:ln>
          <a:miter/>
        </a:ln>
      </xdr:spPr>
      <xdr:txBody>
        <a:bodyPr vertOverflow="clip" horzOverflow="overflow" wrap="square" lIns="23812" tIns="4762" rIns="4762" bIns="4762" anchor="t" upright="1"/>
        <a:lstStyle/>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氏名</a:t>
          </a:r>
        </a:p>
      </xdr:txBody>
    </xdr:sp>
    <xdr:clientData/>
  </xdr:twoCellAnchor>
  <xdr:twoCellAnchor editAs="oneCell">
    <xdr:from xmlns:xdr="http://schemas.openxmlformats.org/drawingml/2006/spreadsheetDrawing">
      <xdr:col>1</xdr:col>
      <xdr:colOff>0</xdr:colOff>
      <xdr:row>19</xdr:row>
      <xdr:rowOff>0</xdr:rowOff>
    </xdr:from>
    <xdr:to xmlns:xdr="http://schemas.openxmlformats.org/drawingml/2006/spreadsheetDrawing">
      <xdr:col>1</xdr:col>
      <xdr:colOff>800735</xdr:colOff>
      <xdr:row>20</xdr:row>
      <xdr:rowOff>48260</xdr:rowOff>
    </xdr:to>
    <xdr:sp macro="" textlink="">
      <xdr:nvSpPr>
        <xdr:cNvPr id="27188" name="正方形/長方形 6"/>
        <xdr:cNvSpPr>
          <a:spLocks noChangeArrowheads="1"/>
        </xdr:cNvSpPr>
      </xdr:nvSpPr>
      <xdr:spPr>
        <a:xfrm>
          <a:off x="419100" y="5008245"/>
          <a:ext cx="800735" cy="303530"/>
        </a:xfrm>
        <a:prstGeom prst="rect">
          <a:avLst/>
        </a:prstGeom>
        <a:noFill/>
        <a:ln>
          <a:miter/>
        </a:ln>
      </xdr:spPr>
      <xdr:txBody>
        <a:bodyPr vertOverflow="clip" horzOverflow="overflow" wrap="square" lIns="23812" tIns="4762" rIns="4762" bIns="4762" anchor="t" upright="1"/>
        <a:lstStyle/>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電話番号</a:t>
          </a:r>
        </a:p>
      </xdr:txBody>
    </xdr:sp>
    <xdr:clientData/>
  </xdr:twoCellAnchor>
  <xdr:twoCellAnchor editAs="oneCell">
    <xdr:from xmlns:xdr="http://schemas.openxmlformats.org/drawingml/2006/spreadsheetDrawing">
      <xdr:col>0</xdr:col>
      <xdr:colOff>0</xdr:colOff>
      <xdr:row>1</xdr:row>
      <xdr:rowOff>57785</xdr:rowOff>
    </xdr:from>
    <xdr:to xmlns:xdr="http://schemas.openxmlformats.org/drawingml/2006/spreadsheetDrawing">
      <xdr:col>3</xdr:col>
      <xdr:colOff>1210310</xdr:colOff>
      <xdr:row>2</xdr:row>
      <xdr:rowOff>67310</xdr:rowOff>
    </xdr:to>
    <xdr:sp macro="" textlink="">
      <xdr:nvSpPr>
        <xdr:cNvPr id="27189" name="正方形/長方形 7"/>
        <xdr:cNvSpPr>
          <a:spLocks noChangeArrowheads="1"/>
        </xdr:cNvSpPr>
      </xdr:nvSpPr>
      <xdr:spPr>
        <a:xfrm>
          <a:off x="0" y="438785"/>
          <a:ext cx="3420110" cy="304800"/>
        </a:xfrm>
        <a:prstGeom prst="rect">
          <a:avLst/>
        </a:prstGeom>
        <a:gradFill rotWithShape="1">
          <a:gsLst>
            <a:gs pos="0">
              <a:srgbClr val="B9CDE5"/>
            </a:gs>
            <a:gs pos="9000">
              <a:srgbClr val="B9CDE5"/>
            </a:gs>
            <a:gs pos="86000">
              <a:srgbClr val="B9CDE5"/>
            </a:gs>
            <a:gs pos="100000">
              <a:srgbClr val="FFFAF6"/>
            </a:gs>
            <a:gs pos="100000">
              <a:srgbClr val="FFFFFF"/>
            </a:gs>
          </a:gsLst>
          <a:path path="rect">
            <a:fillToRect l="50000" t="50000" r="50000" b="50000"/>
          </a:path>
          <a:tileRect/>
        </a:gradFill>
        <a:ln>
          <a:miter/>
        </a:ln>
      </xdr:spPr>
      <xdr:txBody>
        <a:bodyPr vertOverflow="clip" horzOverflow="overflow" wrap="square" lIns="30162" tIns="4762" rIns="4762" bIns="4762" anchor="t" upright="1"/>
        <a:lstStyle/>
        <a:p>
          <a:pPr algn="ctr">
            <a:lnSpc>
              <a:spcPts val="1800"/>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該当する項目から次に進んでください。</a:t>
          </a:r>
        </a:p>
      </xdr:txBody>
    </xdr:sp>
    <xdr:clientData/>
  </xdr:twoCellAnchor>
  <xdr:twoCellAnchor editAs="oneCell">
    <xdr:from xmlns:xdr="http://schemas.openxmlformats.org/drawingml/2006/spreadsheetDrawing">
      <xdr:col>0</xdr:col>
      <xdr:colOff>419100</xdr:colOff>
      <xdr:row>24</xdr:row>
      <xdr:rowOff>0</xdr:rowOff>
    </xdr:from>
    <xdr:to xmlns:xdr="http://schemas.openxmlformats.org/drawingml/2006/spreadsheetDrawing">
      <xdr:col>1</xdr:col>
      <xdr:colOff>800735</xdr:colOff>
      <xdr:row>26</xdr:row>
      <xdr:rowOff>0</xdr:rowOff>
    </xdr:to>
    <xdr:sp macro="" textlink="">
      <xdr:nvSpPr>
        <xdr:cNvPr id="27190" name="正方形/長方形 8"/>
        <xdr:cNvSpPr>
          <a:spLocks noChangeArrowheads="1"/>
        </xdr:cNvSpPr>
      </xdr:nvSpPr>
      <xdr:spPr>
        <a:xfrm>
          <a:off x="419100" y="6284595"/>
          <a:ext cx="800735" cy="510540"/>
        </a:xfrm>
        <a:prstGeom prst="rect">
          <a:avLst/>
        </a:prstGeom>
        <a:noFill/>
        <a:ln>
          <a:miter/>
        </a:ln>
      </xdr:spPr>
      <xdr:txBody>
        <a:bodyPr vertOverflow="clip" horzOverflow="overflow" wrap="square" lIns="23812" tIns="4762" rIns="4762" bIns="4762" anchor="t" upright="1"/>
        <a:lstStyle/>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所有者との続柄</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0</xdr:row>
      <xdr:rowOff>0</xdr:rowOff>
    </xdr:from>
    <xdr:to xmlns:xdr="http://schemas.openxmlformats.org/drawingml/2006/spreadsheetDrawing">
      <xdr:col>10</xdr:col>
      <xdr:colOff>454025</xdr:colOff>
      <xdr:row>1</xdr:row>
      <xdr:rowOff>0</xdr:rowOff>
    </xdr:to>
    <xdr:sp macro="" textlink="">
      <xdr:nvSpPr>
        <xdr:cNvPr id="16020" name="正方形/長方形 1"/>
        <xdr:cNvSpPr>
          <a:spLocks noChangeArrowheads="1"/>
        </xdr:cNvSpPr>
      </xdr:nvSpPr>
      <xdr:spPr>
        <a:xfrm>
          <a:off x="0" y="0"/>
          <a:ext cx="9474200" cy="381000"/>
        </a:xfrm>
        <a:prstGeom prst="rect">
          <a:avLst/>
        </a:prstGeom>
        <a:gradFill rotWithShape="1">
          <a:gsLst>
            <a:gs pos="0">
              <a:srgbClr val="FFFAF6"/>
            </a:gs>
            <a:gs pos="74001">
              <a:srgbClr val="FBD0AC"/>
            </a:gs>
            <a:gs pos="83000">
              <a:srgbClr val="FBD0AC"/>
            </a:gs>
            <a:gs pos="100000">
              <a:srgbClr val="FDDFC8"/>
            </a:gs>
          </a:gsLst>
          <a:lin ang="5400000" scaled="1"/>
          <a:tileRect/>
        </a:gradFill>
        <a:ln>
          <a:miter/>
        </a:ln>
      </xdr:spPr>
      <xdr:txBody>
        <a:bodyPr vertOverflow="clip" horzOverflow="overflow" wrap="square" lIns="42862" tIns="4762" rIns="4762" bIns="4762" anchor="ctr" upright="1"/>
        <a:lstStyle/>
        <a:p>
          <a:pPr algn="ctr">
            <a:lnSpc>
              <a:spcPts val="2850"/>
            </a:lnSpc>
          </a:pP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使用者情報の入力</a:t>
          </a:r>
        </a:p>
      </xdr:txBody>
    </xdr:sp>
    <xdr:clientData/>
  </xdr:twoCellAnchor>
  <xdr:twoCellAnchor editAs="oneCell">
    <xdr:from xmlns:xdr="http://schemas.openxmlformats.org/drawingml/2006/spreadsheetDrawing">
      <xdr:col>1</xdr:col>
      <xdr:colOff>0</xdr:colOff>
      <xdr:row>1</xdr:row>
      <xdr:rowOff>67310</xdr:rowOff>
    </xdr:from>
    <xdr:to xmlns:xdr="http://schemas.openxmlformats.org/drawingml/2006/spreadsheetDrawing">
      <xdr:col>3</xdr:col>
      <xdr:colOff>1210945</xdr:colOff>
      <xdr:row>2</xdr:row>
      <xdr:rowOff>144145</xdr:rowOff>
    </xdr:to>
    <xdr:sp macro="" textlink="">
      <xdr:nvSpPr>
        <xdr:cNvPr id="16021" name="正方形/長方形 2"/>
        <xdr:cNvSpPr>
          <a:spLocks noChangeArrowheads="1"/>
        </xdr:cNvSpPr>
      </xdr:nvSpPr>
      <xdr:spPr>
        <a:xfrm>
          <a:off x="342900" y="448310"/>
          <a:ext cx="2887345" cy="332105"/>
        </a:xfrm>
        <a:prstGeom prst="rect">
          <a:avLst/>
        </a:prstGeom>
        <a:gradFill rotWithShape="1">
          <a:gsLst>
            <a:gs pos="0">
              <a:srgbClr val="B9CDE5"/>
            </a:gs>
            <a:gs pos="9000">
              <a:srgbClr val="B9CDE5"/>
            </a:gs>
            <a:gs pos="86000">
              <a:srgbClr val="B9CDE5"/>
            </a:gs>
            <a:gs pos="100000">
              <a:srgbClr val="FFFAF6"/>
            </a:gs>
            <a:gs pos="100000">
              <a:srgbClr val="FFFFFF"/>
            </a:gs>
          </a:gsLst>
          <a:path path="rect">
            <a:fillToRect l="50000" t="50000" r="50000" b="50000"/>
          </a:path>
          <a:tileRect/>
        </a:gradFill>
        <a:ln>
          <a:miter/>
        </a:ln>
      </xdr:spPr>
      <xdr:txBody>
        <a:bodyPr vertOverflow="clip" horzOverflow="overflow" wrap="square" lIns="30162" tIns="4762" rIns="4762" bIns="4762" anchor="t" upright="1"/>
        <a:lstStyle/>
        <a:p>
          <a:pPr algn="ctr">
            <a:lnSpc>
              <a:spcPts val="1800"/>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①新しい車両を</a:t>
          </a:r>
          <a:r>
            <a:rPr lang="ja-JP" altLang="en-US" sz="1400" b="1" i="0" u="sng"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使用する方</a:t>
          </a: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の情報</a:t>
          </a:r>
        </a:p>
      </xdr:txBody>
    </xdr:sp>
    <xdr:clientData/>
  </xdr:twoCellAnchor>
  <xdr:twoCellAnchor editAs="oneCell">
    <xdr:from xmlns:xdr="http://schemas.openxmlformats.org/drawingml/2006/spreadsheetDrawing">
      <xdr:col>1</xdr:col>
      <xdr:colOff>0</xdr:colOff>
      <xdr:row>2</xdr:row>
      <xdr:rowOff>230505</xdr:rowOff>
    </xdr:from>
    <xdr:to xmlns:xdr="http://schemas.openxmlformats.org/drawingml/2006/spreadsheetDrawing">
      <xdr:col>1</xdr:col>
      <xdr:colOff>495935</xdr:colOff>
      <xdr:row>4</xdr:row>
      <xdr:rowOff>29210</xdr:rowOff>
    </xdr:to>
    <xdr:sp macro="" textlink="">
      <xdr:nvSpPr>
        <xdr:cNvPr id="16022" name="正方形/長方形 3"/>
        <xdr:cNvSpPr>
          <a:spLocks noChangeArrowheads="1"/>
        </xdr:cNvSpPr>
      </xdr:nvSpPr>
      <xdr:spPr>
        <a:xfrm>
          <a:off x="342900" y="866775"/>
          <a:ext cx="495935" cy="309245"/>
        </a:xfrm>
        <a:prstGeom prst="rect">
          <a:avLst/>
        </a:prstGeom>
        <a:noFill/>
        <a:ln>
          <a:miter/>
        </a:ln>
      </xdr:spPr>
      <xdr:txBody>
        <a:bodyPr vertOverflow="clip" horzOverflow="overflow" wrap="square" lIns="23812" tIns="4762" rIns="4762" bIns="4762" anchor="t" upright="1"/>
        <a:lstStyle/>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住所</a:t>
          </a:r>
        </a:p>
      </xdr:txBody>
    </xdr:sp>
    <xdr:clientData/>
  </xdr:twoCellAnchor>
  <xdr:twoCellAnchor editAs="oneCell">
    <xdr:from xmlns:xdr="http://schemas.openxmlformats.org/drawingml/2006/spreadsheetDrawing">
      <xdr:col>1</xdr:col>
      <xdr:colOff>0</xdr:colOff>
      <xdr:row>9</xdr:row>
      <xdr:rowOff>0</xdr:rowOff>
    </xdr:from>
    <xdr:to xmlns:xdr="http://schemas.openxmlformats.org/drawingml/2006/spreadsheetDrawing">
      <xdr:col>1</xdr:col>
      <xdr:colOff>495935</xdr:colOff>
      <xdr:row>10</xdr:row>
      <xdr:rowOff>48260</xdr:rowOff>
    </xdr:to>
    <xdr:sp macro="" textlink="">
      <xdr:nvSpPr>
        <xdr:cNvPr id="16023" name="正方形/長方形 4"/>
        <xdr:cNvSpPr>
          <a:spLocks noChangeArrowheads="1"/>
        </xdr:cNvSpPr>
      </xdr:nvSpPr>
      <xdr:spPr>
        <a:xfrm>
          <a:off x="342900" y="2423160"/>
          <a:ext cx="495935" cy="303530"/>
        </a:xfrm>
        <a:prstGeom prst="rect">
          <a:avLst/>
        </a:prstGeom>
        <a:noFill/>
        <a:ln>
          <a:miter/>
        </a:ln>
      </xdr:spPr>
      <xdr:txBody>
        <a:bodyPr vertOverflow="clip" horzOverflow="overflow" wrap="square" lIns="23812" tIns="4762" rIns="4762" bIns="4762" anchor="t" upright="1"/>
        <a:lstStyle/>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氏名</a:t>
          </a:r>
        </a:p>
      </xdr:txBody>
    </xdr:sp>
    <xdr:clientData/>
  </xdr:twoCellAnchor>
  <xdr:twoCellAnchor editAs="oneCell">
    <xdr:from xmlns:xdr="http://schemas.openxmlformats.org/drawingml/2006/spreadsheetDrawing">
      <xdr:col>1</xdr:col>
      <xdr:colOff>0</xdr:colOff>
      <xdr:row>13</xdr:row>
      <xdr:rowOff>220345</xdr:rowOff>
    </xdr:from>
    <xdr:to xmlns:xdr="http://schemas.openxmlformats.org/drawingml/2006/spreadsheetDrawing">
      <xdr:col>1</xdr:col>
      <xdr:colOff>800735</xdr:colOff>
      <xdr:row>15</xdr:row>
      <xdr:rowOff>19050</xdr:rowOff>
    </xdr:to>
    <xdr:sp macro="" textlink="">
      <xdr:nvSpPr>
        <xdr:cNvPr id="16024" name="正方形/長方形 5"/>
        <xdr:cNvSpPr>
          <a:spLocks noChangeArrowheads="1"/>
        </xdr:cNvSpPr>
      </xdr:nvSpPr>
      <xdr:spPr>
        <a:xfrm>
          <a:off x="342900" y="3664585"/>
          <a:ext cx="800735" cy="309245"/>
        </a:xfrm>
        <a:prstGeom prst="rect">
          <a:avLst/>
        </a:prstGeom>
        <a:noFill/>
        <a:ln>
          <a:miter/>
        </a:ln>
      </xdr:spPr>
      <xdr:txBody>
        <a:bodyPr vertOverflow="clip" horzOverflow="overflow" wrap="square" lIns="23812" tIns="4762" rIns="4762" bIns="4762" anchor="t" upright="1"/>
        <a:lstStyle/>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生年月日</a:t>
          </a:r>
        </a:p>
      </xdr:txBody>
    </xdr:sp>
    <xdr:clientData/>
  </xdr:twoCellAnchor>
  <xdr:twoCellAnchor editAs="oneCell">
    <xdr:from xmlns:xdr="http://schemas.openxmlformats.org/drawingml/2006/spreadsheetDrawing">
      <xdr:col>1</xdr:col>
      <xdr:colOff>0</xdr:colOff>
      <xdr:row>21</xdr:row>
      <xdr:rowOff>0</xdr:rowOff>
    </xdr:from>
    <xdr:to xmlns:xdr="http://schemas.openxmlformats.org/drawingml/2006/spreadsheetDrawing">
      <xdr:col>1</xdr:col>
      <xdr:colOff>800735</xdr:colOff>
      <xdr:row>22</xdr:row>
      <xdr:rowOff>48260</xdr:rowOff>
    </xdr:to>
    <xdr:sp macro="" textlink="">
      <xdr:nvSpPr>
        <xdr:cNvPr id="16025" name="正方形/長方形 6"/>
        <xdr:cNvSpPr>
          <a:spLocks noChangeArrowheads="1"/>
        </xdr:cNvSpPr>
      </xdr:nvSpPr>
      <xdr:spPr>
        <a:xfrm>
          <a:off x="342900" y="5486400"/>
          <a:ext cx="800735" cy="303530"/>
        </a:xfrm>
        <a:prstGeom prst="rect">
          <a:avLst/>
        </a:prstGeom>
        <a:noFill/>
        <a:ln>
          <a:miter/>
        </a:ln>
      </xdr:spPr>
      <xdr:txBody>
        <a:bodyPr vertOverflow="clip" horzOverflow="overflow" wrap="square" lIns="23812" tIns="4762" rIns="4762" bIns="4762" anchor="t" upright="1"/>
        <a:lstStyle/>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電話番号</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0</xdr:row>
      <xdr:rowOff>0</xdr:rowOff>
    </xdr:from>
    <xdr:to xmlns:xdr="http://schemas.openxmlformats.org/drawingml/2006/spreadsheetDrawing">
      <xdr:col>4</xdr:col>
      <xdr:colOff>562610</xdr:colOff>
      <xdr:row>1</xdr:row>
      <xdr:rowOff>0</xdr:rowOff>
    </xdr:to>
    <xdr:sp macro="" textlink="">
      <xdr:nvSpPr>
        <xdr:cNvPr id="24871" name="正方形/長方形 1"/>
        <xdr:cNvSpPr>
          <a:spLocks noChangeArrowheads="1"/>
        </xdr:cNvSpPr>
      </xdr:nvSpPr>
      <xdr:spPr>
        <a:xfrm>
          <a:off x="0" y="0"/>
          <a:ext cx="4820285" cy="381000"/>
        </a:xfrm>
        <a:prstGeom prst="rect">
          <a:avLst/>
        </a:prstGeom>
        <a:gradFill rotWithShape="1">
          <a:gsLst>
            <a:gs pos="0">
              <a:srgbClr val="FFFAF6"/>
            </a:gs>
            <a:gs pos="74001">
              <a:srgbClr val="FBD0AC"/>
            </a:gs>
            <a:gs pos="83000">
              <a:srgbClr val="FBD0AC"/>
            </a:gs>
            <a:gs pos="100000">
              <a:srgbClr val="FDDFC8"/>
            </a:gs>
          </a:gsLst>
          <a:lin ang="5400000" scaled="1"/>
          <a:tileRect/>
        </a:gradFill>
        <a:ln>
          <a:miter/>
        </a:ln>
      </xdr:spPr>
      <xdr:txBody>
        <a:bodyPr vertOverflow="clip" horzOverflow="overflow" wrap="square" lIns="42862" tIns="4762" rIns="4762" bIns="4762" anchor="ctr" upright="1"/>
        <a:lstStyle/>
        <a:p>
          <a:pPr algn="ctr">
            <a:lnSpc>
              <a:spcPts val="2850"/>
            </a:lnSpc>
          </a:pP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定地場の入力</a:t>
          </a:r>
        </a:p>
      </xdr:txBody>
    </xdr:sp>
    <xdr:clientData/>
  </xdr:twoCellAnchor>
  <xdr:twoCellAnchor editAs="oneCell">
    <xdr:from xmlns:xdr="http://schemas.openxmlformats.org/drawingml/2006/spreadsheetDrawing">
      <xdr:col>0</xdr:col>
      <xdr:colOff>0</xdr:colOff>
      <xdr:row>0</xdr:row>
      <xdr:rowOff>0</xdr:rowOff>
    </xdr:from>
    <xdr:to xmlns:xdr="http://schemas.openxmlformats.org/drawingml/2006/spreadsheetDrawing">
      <xdr:col>11</xdr:col>
      <xdr:colOff>266700</xdr:colOff>
      <xdr:row>1</xdr:row>
      <xdr:rowOff>0</xdr:rowOff>
    </xdr:to>
    <xdr:sp macro="" textlink="">
      <xdr:nvSpPr>
        <xdr:cNvPr id="24872" name="正方形/長方形 2"/>
        <xdr:cNvSpPr>
          <a:spLocks noChangeArrowheads="1"/>
        </xdr:cNvSpPr>
      </xdr:nvSpPr>
      <xdr:spPr>
        <a:xfrm>
          <a:off x="0" y="0"/>
          <a:ext cx="9324975" cy="381000"/>
        </a:xfrm>
        <a:prstGeom prst="rect">
          <a:avLst/>
        </a:prstGeom>
        <a:gradFill rotWithShape="1">
          <a:gsLst>
            <a:gs pos="0">
              <a:srgbClr val="FFFAF6"/>
            </a:gs>
            <a:gs pos="74001">
              <a:srgbClr val="FBD0AC"/>
            </a:gs>
            <a:gs pos="83000">
              <a:srgbClr val="FBD0AC"/>
            </a:gs>
            <a:gs pos="100000">
              <a:srgbClr val="FDDFC8"/>
            </a:gs>
          </a:gsLst>
          <a:lin ang="5400000" scaled="1"/>
          <a:tileRect/>
        </a:gradFill>
        <a:ln>
          <a:miter/>
        </a:ln>
      </xdr:spPr>
      <xdr:txBody>
        <a:bodyPr vertOverflow="clip" horzOverflow="overflow" wrap="square" lIns="42862" tIns="4762" rIns="4762" bIns="4762" anchor="ctr" upright="1"/>
        <a:lstStyle/>
        <a:p>
          <a:pPr algn="ctr">
            <a:lnSpc>
              <a:spcPts val="2850"/>
            </a:lnSpc>
          </a:pP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定地場の入力</a:t>
          </a:r>
        </a:p>
      </xdr:txBody>
    </xdr:sp>
    <xdr:clientData/>
  </xdr:twoCellAnchor>
  <xdr:twoCellAnchor editAs="oneCell">
    <xdr:from xmlns:xdr="http://schemas.openxmlformats.org/drawingml/2006/spreadsheetDrawing">
      <xdr:col>0</xdr:col>
      <xdr:colOff>0</xdr:colOff>
      <xdr:row>1</xdr:row>
      <xdr:rowOff>38735</xdr:rowOff>
    </xdr:from>
    <xdr:to xmlns:xdr="http://schemas.openxmlformats.org/drawingml/2006/spreadsheetDrawing">
      <xdr:col>4</xdr:col>
      <xdr:colOff>685800</xdr:colOff>
      <xdr:row>1</xdr:row>
      <xdr:rowOff>334645</xdr:rowOff>
    </xdr:to>
    <xdr:sp macro="" textlink="">
      <xdr:nvSpPr>
        <xdr:cNvPr id="24873" name="正方形/長方形 3"/>
        <xdr:cNvSpPr>
          <a:spLocks noChangeArrowheads="1"/>
        </xdr:cNvSpPr>
      </xdr:nvSpPr>
      <xdr:spPr>
        <a:xfrm>
          <a:off x="0" y="419735"/>
          <a:ext cx="4943475" cy="295910"/>
        </a:xfrm>
        <a:prstGeom prst="rect">
          <a:avLst/>
        </a:prstGeom>
        <a:gradFill rotWithShape="1">
          <a:gsLst>
            <a:gs pos="0">
              <a:srgbClr val="B9CDE5"/>
            </a:gs>
            <a:gs pos="9000">
              <a:srgbClr val="B9CDE5"/>
            </a:gs>
            <a:gs pos="86000">
              <a:srgbClr val="B9CDE5"/>
            </a:gs>
            <a:gs pos="100000">
              <a:srgbClr val="FFFAF6"/>
            </a:gs>
            <a:gs pos="100000">
              <a:srgbClr val="FFFFFF"/>
            </a:gs>
          </a:gsLst>
          <a:path path="rect">
            <a:fillToRect l="50000" t="50000" r="50000" b="50000"/>
          </a:path>
          <a:tileRect/>
        </a:gradFill>
        <a:ln>
          <a:miter/>
        </a:ln>
      </xdr:spPr>
      <xdr:txBody>
        <a:bodyPr vertOverflow="clip" horzOverflow="overflow" wrap="square" lIns="30162" tIns="4762" rIns="4762" bIns="4762" anchor="t" upright="1"/>
        <a:lstStyle/>
        <a:p>
          <a:pPr algn="ctr">
            <a:lnSpc>
              <a:spcPts val="1800"/>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該当する項目にチェックをしてください。</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495935</xdr:colOff>
          <xdr:row>3</xdr:row>
          <xdr:rowOff>143510</xdr:rowOff>
        </xdr:from>
        <xdr:to xmlns:xdr="http://schemas.openxmlformats.org/drawingml/2006/spreadsheetDrawing">
          <xdr:col>1</xdr:col>
          <xdr:colOff>1849755</xdr:colOff>
          <xdr:row>4</xdr:row>
          <xdr:rowOff>86360</xdr:rowOff>
        </xdr:to>
        <xdr:sp textlink="">
          <xdr:nvSpPr>
            <xdr:cNvPr id="24592" name="チェック 16" hidden="1">
              <a:extLst>
                <a:ext uri="{63B3BB69-23CF-44E3-9099-C40C66FF867C}">
                  <a14:compatExt spid="_x0000_s24592"/>
                </a:ext>
              </a:extLst>
            </xdr:cNvPr>
            <xdr:cNvSpPr>
              <a:spLocks noRot="1" noChangeShapeType="1"/>
            </xdr:cNvSpPr>
          </xdr:nvSpPr>
          <xdr:spPr>
            <a:xfrm>
              <a:off x="495935" y="1160780"/>
              <a:ext cx="2039620"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495935</xdr:colOff>
          <xdr:row>4</xdr:row>
          <xdr:rowOff>125095</xdr:rowOff>
        </xdr:from>
        <xdr:to xmlns:xdr="http://schemas.openxmlformats.org/drawingml/2006/spreadsheetDrawing">
          <xdr:col>1</xdr:col>
          <xdr:colOff>1840865</xdr:colOff>
          <xdr:row>5</xdr:row>
          <xdr:rowOff>86360</xdr:rowOff>
        </xdr:to>
        <xdr:sp textlink="">
          <xdr:nvSpPr>
            <xdr:cNvPr id="24593" name="チェック 17" hidden="1">
              <a:extLst>
                <a:ext uri="{63B3BB69-23CF-44E3-9099-C40C66FF867C}">
                  <a14:compatExt spid="_x0000_s24593"/>
                </a:ext>
              </a:extLst>
            </xdr:cNvPr>
            <xdr:cNvSpPr>
              <a:spLocks noRot="1" noChangeShapeType="1"/>
            </xdr:cNvSpPr>
          </xdr:nvSpPr>
          <xdr:spPr>
            <a:xfrm>
              <a:off x="495935" y="1504315"/>
              <a:ext cx="2030730" cy="3232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495935</xdr:colOff>
          <xdr:row>5</xdr:row>
          <xdr:rowOff>114935</xdr:rowOff>
        </xdr:from>
        <xdr:to xmlns:xdr="http://schemas.openxmlformats.org/drawingml/2006/spreadsheetDrawing">
          <xdr:col>1</xdr:col>
          <xdr:colOff>2144395</xdr:colOff>
          <xdr:row>6</xdr:row>
          <xdr:rowOff>57150</xdr:rowOff>
        </xdr:to>
        <xdr:sp textlink="">
          <xdr:nvSpPr>
            <xdr:cNvPr id="24594" name="チェック 18" hidden="1">
              <a:extLst>
                <a:ext uri="{63B3BB69-23CF-44E3-9099-C40C66FF867C}">
                  <a14:compatExt spid="_x0000_s24594"/>
                </a:ext>
              </a:extLst>
            </xdr:cNvPr>
            <xdr:cNvSpPr>
              <a:spLocks noRot="1" noChangeShapeType="1"/>
            </xdr:cNvSpPr>
          </xdr:nvSpPr>
          <xdr:spPr>
            <a:xfrm>
              <a:off x="495935" y="1856105"/>
              <a:ext cx="2334260" cy="304165"/>
            </a:xfrm>
            <a:prstGeom prst="rec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0</xdr:row>
      <xdr:rowOff>0</xdr:rowOff>
    </xdr:from>
    <xdr:to xmlns:xdr="http://schemas.openxmlformats.org/drawingml/2006/spreadsheetDrawing">
      <xdr:col>12</xdr:col>
      <xdr:colOff>235585</xdr:colOff>
      <xdr:row>1</xdr:row>
      <xdr:rowOff>0</xdr:rowOff>
    </xdr:to>
    <xdr:sp macro="" textlink="">
      <xdr:nvSpPr>
        <xdr:cNvPr id="42457" name="正方形/長方形 1"/>
        <xdr:cNvSpPr>
          <a:spLocks noChangeArrowheads="1"/>
        </xdr:cNvSpPr>
      </xdr:nvSpPr>
      <xdr:spPr>
        <a:xfrm>
          <a:off x="0" y="0"/>
          <a:ext cx="11417935" cy="381000"/>
        </a:xfrm>
        <a:prstGeom prst="rect">
          <a:avLst/>
        </a:prstGeom>
        <a:gradFill rotWithShape="1">
          <a:gsLst>
            <a:gs pos="0">
              <a:srgbClr val="FFFAF6"/>
            </a:gs>
            <a:gs pos="74001">
              <a:srgbClr val="FBD0AC"/>
            </a:gs>
            <a:gs pos="83000">
              <a:srgbClr val="FBD0AC"/>
            </a:gs>
            <a:gs pos="100000">
              <a:srgbClr val="FDDFC8"/>
            </a:gs>
          </a:gsLst>
          <a:lin ang="5400000" scaled="1"/>
          <a:tileRect/>
        </a:gradFill>
        <a:ln>
          <a:miter/>
        </a:ln>
      </xdr:spPr>
      <xdr:txBody>
        <a:bodyPr vertOverflow="clip" horzOverflow="overflow" wrap="square" lIns="42862" tIns="4762" rIns="4762" bIns="4762" anchor="ctr" upright="1"/>
        <a:lstStyle/>
        <a:p>
          <a:pPr algn="ctr">
            <a:lnSpc>
              <a:spcPts val="2850"/>
            </a:lnSpc>
          </a:pP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申請書を持ってこられる方（届出者）</a:t>
          </a:r>
        </a:p>
      </xdr:txBody>
    </xdr:sp>
    <xdr:clientData/>
  </xdr:twoCellAnchor>
  <xdr:twoCellAnchor editAs="oneCell">
    <xdr:from xmlns:xdr="http://schemas.openxmlformats.org/drawingml/2006/spreadsheetDrawing">
      <xdr:col>1</xdr:col>
      <xdr:colOff>0</xdr:colOff>
      <xdr:row>8</xdr:row>
      <xdr:rowOff>230505</xdr:rowOff>
    </xdr:from>
    <xdr:to xmlns:xdr="http://schemas.openxmlformats.org/drawingml/2006/spreadsheetDrawing">
      <xdr:col>1</xdr:col>
      <xdr:colOff>495935</xdr:colOff>
      <xdr:row>10</xdr:row>
      <xdr:rowOff>19050</xdr:rowOff>
    </xdr:to>
    <xdr:sp macro="" textlink="">
      <xdr:nvSpPr>
        <xdr:cNvPr id="42458" name="正方形/長方形 3"/>
        <xdr:cNvSpPr>
          <a:spLocks noChangeArrowheads="1"/>
        </xdr:cNvSpPr>
      </xdr:nvSpPr>
      <xdr:spPr>
        <a:xfrm>
          <a:off x="685800" y="2438400"/>
          <a:ext cx="495935" cy="299085"/>
        </a:xfrm>
        <a:prstGeom prst="rect">
          <a:avLst/>
        </a:prstGeom>
        <a:noFill/>
        <a:ln>
          <a:miter/>
        </a:ln>
      </xdr:spPr>
      <xdr:txBody>
        <a:bodyPr vertOverflow="clip" horzOverflow="overflow" wrap="square" lIns="23812" tIns="4762" rIns="4762" bIns="4762" anchor="t" upright="1"/>
        <a:lstStyle/>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住所</a:t>
          </a:r>
        </a:p>
      </xdr:txBody>
    </xdr:sp>
    <xdr:clientData/>
  </xdr:twoCellAnchor>
  <xdr:twoCellAnchor editAs="oneCell">
    <xdr:from xmlns:xdr="http://schemas.openxmlformats.org/drawingml/2006/spreadsheetDrawing">
      <xdr:col>1</xdr:col>
      <xdr:colOff>0</xdr:colOff>
      <xdr:row>14</xdr:row>
      <xdr:rowOff>0</xdr:rowOff>
    </xdr:from>
    <xdr:to xmlns:xdr="http://schemas.openxmlformats.org/drawingml/2006/spreadsheetDrawing">
      <xdr:col>1</xdr:col>
      <xdr:colOff>495935</xdr:colOff>
      <xdr:row>15</xdr:row>
      <xdr:rowOff>48260</xdr:rowOff>
    </xdr:to>
    <xdr:sp macro="" textlink="">
      <xdr:nvSpPr>
        <xdr:cNvPr id="42459" name="正方形/長方形 4"/>
        <xdr:cNvSpPr>
          <a:spLocks noChangeArrowheads="1"/>
        </xdr:cNvSpPr>
      </xdr:nvSpPr>
      <xdr:spPr>
        <a:xfrm>
          <a:off x="685800" y="3739515"/>
          <a:ext cx="495935" cy="303530"/>
        </a:xfrm>
        <a:prstGeom prst="rect">
          <a:avLst/>
        </a:prstGeom>
        <a:noFill/>
        <a:ln>
          <a:miter/>
        </a:ln>
      </xdr:spPr>
      <xdr:txBody>
        <a:bodyPr vertOverflow="clip" horzOverflow="overflow" wrap="square" lIns="23812" tIns="4762" rIns="4762" bIns="4762" anchor="t" upright="1"/>
        <a:lstStyle/>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氏名</a:t>
          </a:r>
        </a:p>
      </xdr:txBody>
    </xdr:sp>
    <xdr:clientData/>
  </xdr:twoCellAnchor>
  <xdr:twoCellAnchor editAs="oneCell">
    <xdr:from xmlns:xdr="http://schemas.openxmlformats.org/drawingml/2006/spreadsheetDrawing">
      <xdr:col>0</xdr:col>
      <xdr:colOff>676910</xdr:colOff>
      <xdr:row>18</xdr:row>
      <xdr:rowOff>249555</xdr:rowOff>
    </xdr:from>
    <xdr:to xmlns:xdr="http://schemas.openxmlformats.org/drawingml/2006/spreadsheetDrawing">
      <xdr:col>2</xdr:col>
      <xdr:colOff>95250</xdr:colOff>
      <xdr:row>20</xdr:row>
      <xdr:rowOff>48260</xdr:rowOff>
    </xdr:to>
    <xdr:sp macro="" textlink="">
      <xdr:nvSpPr>
        <xdr:cNvPr id="42460" name="正方形/長方形 5"/>
        <xdr:cNvSpPr>
          <a:spLocks noChangeArrowheads="1"/>
        </xdr:cNvSpPr>
      </xdr:nvSpPr>
      <xdr:spPr>
        <a:xfrm>
          <a:off x="676910" y="5010150"/>
          <a:ext cx="789940" cy="309245"/>
        </a:xfrm>
        <a:prstGeom prst="rect">
          <a:avLst/>
        </a:prstGeom>
        <a:noFill/>
        <a:ln>
          <a:miter/>
        </a:ln>
      </xdr:spPr>
      <xdr:txBody>
        <a:bodyPr vertOverflow="clip" horzOverflow="overflow" wrap="square" lIns="23812" tIns="4762" rIns="4762" bIns="4762" anchor="t" upright="1"/>
        <a:lstStyle/>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電話番号</a:t>
          </a:r>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3</xdr:col>
      <xdr:colOff>1058545</xdr:colOff>
      <xdr:row>2</xdr:row>
      <xdr:rowOff>0</xdr:rowOff>
    </xdr:to>
    <xdr:sp macro="" textlink="">
      <xdr:nvSpPr>
        <xdr:cNvPr id="42461" name="正方形/長方形 6"/>
        <xdr:cNvSpPr>
          <a:spLocks noChangeArrowheads="1"/>
        </xdr:cNvSpPr>
      </xdr:nvSpPr>
      <xdr:spPr>
        <a:xfrm>
          <a:off x="0" y="381000"/>
          <a:ext cx="3411220" cy="295275"/>
        </a:xfrm>
        <a:prstGeom prst="rect">
          <a:avLst/>
        </a:prstGeom>
        <a:gradFill rotWithShape="1">
          <a:gsLst>
            <a:gs pos="0">
              <a:srgbClr val="B9CDE5"/>
            </a:gs>
            <a:gs pos="9000">
              <a:srgbClr val="B9CDE5"/>
            </a:gs>
            <a:gs pos="86000">
              <a:srgbClr val="B9CDE5"/>
            </a:gs>
            <a:gs pos="100000">
              <a:srgbClr val="FFFAF6"/>
            </a:gs>
            <a:gs pos="100000">
              <a:srgbClr val="FFFFFF"/>
            </a:gs>
          </a:gsLst>
          <a:path path="rect">
            <a:fillToRect l="50000" t="50000" r="50000" b="50000"/>
          </a:path>
          <a:tileRect/>
        </a:gradFill>
        <a:ln>
          <a:miter/>
        </a:ln>
      </xdr:spPr>
      <xdr:txBody>
        <a:bodyPr vertOverflow="clip" horzOverflow="overflow" wrap="square" lIns="30162" tIns="4762" rIns="4762" bIns="4762" anchor="t" upright="1"/>
        <a:lstStyle/>
        <a:p>
          <a:pPr algn="ctr">
            <a:lnSpc>
              <a:spcPts val="1800"/>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該当する項目から次に進んでください。</a:t>
          </a:r>
        </a:p>
      </xdr:txBody>
    </xdr:sp>
    <xdr:clientData/>
  </xdr:twoCellAnchor>
  <xdr:twoCellAnchor editAs="oneCell">
    <xdr:from xmlns:xdr="http://schemas.openxmlformats.org/drawingml/2006/spreadsheetDrawing">
      <xdr:col>0</xdr:col>
      <xdr:colOff>629285</xdr:colOff>
      <xdr:row>24</xdr:row>
      <xdr:rowOff>55880</xdr:rowOff>
    </xdr:from>
    <xdr:to xmlns:xdr="http://schemas.openxmlformats.org/drawingml/2006/spreadsheetDrawing">
      <xdr:col>2</xdr:col>
      <xdr:colOff>48260</xdr:colOff>
      <xdr:row>26</xdr:row>
      <xdr:rowOff>50165</xdr:rowOff>
    </xdr:to>
    <xdr:sp macro="" textlink="">
      <xdr:nvSpPr>
        <xdr:cNvPr id="42462" name="正方形/長方形 7"/>
        <xdr:cNvSpPr>
          <a:spLocks noChangeArrowheads="1"/>
        </xdr:cNvSpPr>
      </xdr:nvSpPr>
      <xdr:spPr>
        <a:xfrm>
          <a:off x="629285" y="6348095"/>
          <a:ext cx="790575" cy="504825"/>
        </a:xfrm>
        <a:prstGeom prst="rect">
          <a:avLst/>
        </a:prstGeom>
        <a:noFill/>
        <a:ln>
          <a:miter/>
        </a:ln>
      </xdr:spPr>
      <xdr:txBody>
        <a:bodyPr vertOverflow="clip" horzOverflow="overflow" wrap="square" lIns="23812" tIns="4762" rIns="4762" bIns="4762" anchor="t" upright="1"/>
        <a:lstStyle/>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所有者との続柄</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139065</xdr:colOff>
          <xdr:row>24</xdr:row>
          <xdr:rowOff>60960</xdr:rowOff>
        </xdr:from>
        <xdr:to xmlns:xdr="http://schemas.openxmlformats.org/drawingml/2006/spreadsheetDrawing">
          <xdr:col>3</xdr:col>
          <xdr:colOff>43180</xdr:colOff>
          <xdr:row>25</xdr:row>
          <xdr:rowOff>20320</xdr:rowOff>
        </xdr:to>
        <xdr:sp textlink="">
          <xdr:nvSpPr>
            <xdr:cNvPr id="100359" name="チェック 7" hidden="1">
              <a:extLst>
                <a:ext uri="{63B3BB69-23CF-44E3-9099-C40C66FF867C}">
                  <a14:compatExt spid="_x0000_s100359"/>
                </a:ext>
              </a:extLst>
            </xdr:cNvPr>
            <xdr:cNvSpPr>
              <a:spLocks noRot="1" noChangeShapeType="1"/>
            </xdr:cNvSpPr>
          </xdr:nvSpPr>
          <xdr:spPr>
            <a:xfrm>
              <a:off x="1510665" y="6353175"/>
              <a:ext cx="885190"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135890</xdr:colOff>
          <xdr:row>25</xdr:row>
          <xdr:rowOff>45085</xdr:rowOff>
        </xdr:from>
        <xdr:to xmlns:xdr="http://schemas.openxmlformats.org/drawingml/2006/spreadsheetDrawing">
          <xdr:col>3</xdr:col>
          <xdr:colOff>40005</xdr:colOff>
          <xdr:row>26</xdr:row>
          <xdr:rowOff>5080</xdr:rowOff>
        </xdr:to>
        <xdr:sp textlink="">
          <xdr:nvSpPr>
            <xdr:cNvPr id="100361" name="チェック 9" hidden="1">
              <a:extLst>
                <a:ext uri="{63B3BB69-23CF-44E3-9099-C40C66FF867C}">
                  <a14:compatExt spid="_x0000_s100361"/>
                </a:ext>
              </a:extLst>
            </xdr:cNvPr>
            <xdr:cNvSpPr>
              <a:spLocks noRot="1" noChangeShapeType="1"/>
            </xdr:cNvSpPr>
          </xdr:nvSpPr>
          <xdr:spPr>
            <a:xfrm>
              <a:off x="1507490" y="6592570"/>
              <a:ext cx="885190" cy="215265"/>
            </a:xfrm>
            <a:prstGeom prst="rec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0</xdr:row>
      <xdr:rowOff>0</xdr:rowOff>
    </xdr:from>
    <xdr:to xmlns:xdr="http://schemas.openxmlformats.org/drawingml/2006/spreadsheetDrawing">
      <xdr:col>11</xdr:col>
      <xdr:colOff>168910</xdr:colOff>
      <xdr:row>1</xdr:row>
      <xdr:rowOff>0</xdr:rowOff>
    </xdr:to>
    <xdr:sp macro="" textlink="">
      <xdr:nvSpPr>
        <xdr:cNvPr id="50528" name="正方形/長方形 1"/>
        <xdr:cNvSpPr>
          <a:spLocks noChangeArrowheads="1"/>
        </xdr:cNvSpPr>
      </xdr:nvSpPr>
      <xdr:spPr>
        <a:xfrm>
          <a:off x="0" y="0"/>
          <a:ext cx="10227310" cy="381000"/>
        </a:xfrm>
        <a:prstGeom prst="rect">
          <a:avLst/>
        </a:prstGeom>
        <a:gradFill rotWithShape="1">
          <a:gsLst>
            <a:gs pos="0">
              <a:srgbClr val="FFFAF6"/>
            </a:gs>
            <a:gs pos="74001">
              <a:srgbClr val="FBD0AC"/>
            </a:gs>
            <a:gs pos="83000">
              <a:srgbClr val="FBD0AC"/>
            </a:gs>
            <a:gs pos="100000">
              <a:srgbClr val="FDDFC8"/>
            </a:gs>
          </a:gsLst>
          <a:lin ang="5400000" scaled="1"/>
          <a:tileRect/>
        </a:gradFill>
        <a:ln>
          <a:miter/>
        </a:ln>
      </xdr:spPr>
      <xdr:txBody>
        <a:bodyPr vertOverflow="clip" horzOverflow="overflow" wrap="square" lIns="42862" tIns="4762" rIns="4762" bIns="4762" anchor="ctr" upright="1"/>
        <a:lstStyle/>
        <a:p>
          <a:pPr algn="ctr">
            <a:lnSpc>
              <a:spcPts val="2850"/>
            </a:lnSpc>
          </a:pP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「市外在住」を選択された方</a:t>
          </a:r>
        </a:p>
      </xdr:txBody>
    </xdr:sp>
    <xdr:clientData/>
  </xdr:twoCellAnchor>
  <xdr:twoCellAnchor editAs="oneCell">
    <xdr:from xmlns:xdr="http://schemas.openxmlformats.org/drawingml/2006/spreadsheetDrawing">
      <xdr:col>1</xdr:col>
      <xdr:colOff>0</xdr:colOff>
      <xdr:row>1</xdr:row>
      <xdr:rowOff>67310</xdr:rowOff>
    </xdr:from>
    <xdr:to xmlns:xdr="http://schemas.openxmlformats.org/drawingml/2006/spreadsheetDrawing">
      <xdr:col>3</xdr:col>
      <xdr:colOff>1210310</xdr:colOff>
      <xdr:row>2</xdr:row>
      <xdr:rowOff>144145</xdr:rowOff>
    </xdr:to>
    <xdr:sp macro="" textlink="">
      <xdr:nvSpPr>
        <xdr:cNvPr id="50529" name="正方形/長方形 2"/>
        <xdr:cNvSpPr>
          <a:spLocks noChangeArrowheads="1"/>
        </xdr:cNvSpPr>
      </xdr:nvSpPr>
      <xdr:spPr>
        <a:xfrm>
          <a:off x="685800" y="448310"/>
          <a:ext cx="2886710" cy="332105"/>
        </a:xfrm>
        <a:prstGeom prst="rect">
          <a:avLst/>
        </a:prstGeom>
        <a:gradFill rotWithShape="1">
          <a:gsLst>
            <a:gs pos="0">
              <a:srgbClr val="B9CDE5"/>
            </a:gs>
            <a:gs pos="9000">
              <a:srgbClr val="B9CDE5"/>
            </a:gs>
            <a:gs pos="86000">
              <a:srgbClr val="B9CDE5"/>
            </a:gs>
            <a:gs pos="100000">
              <a:srgbClr val="FFFAF6"/>
            </a:gs>
            <a:gs pos="100000">
              <a:srgbClr val="FFFFFF"/>
            </a:gs>
          </a:gsLst>
          <a:path path="rect">
            <a:fillToRect l="50000" t="50000" r="50000" b="50000"/>
          </a:path>
          <a:tileRect/>
        </a:gradFill>
        <a:ln>
          <a:miter/>
        </a:ln>
      </xdr:spPr>
      <xdr:txBody>
        <a:bodyPr vertOverflow="clip" horzOverflow="overflow" wrap="square" lIns="30162" tIns="4762" rIns="4762" bIns="4762" anchor="t" upright="1"/>
        <a:lstStyle/>
        <a:p>
          <a:pPr algn="ctr">
            <a:lnSpc>
              <a:spcPts val="1800"/>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①新しく車両を</a:t>
          </a:r>
          <a:r>
            <a:rPr lang="ja-JP" altLang="en-US" sz="1400" b="1" i="0" u="sng"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所有する方</a:t>
          </a: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の情報</a:t>
          </a:r>
        </a:p>
      </xdr:txBody>
    </xdr:sp>
    <xdr:clientData/>
  </xdr:twoCellAnchor>
  <xdr:twoCellAnchor editAs="oneCell">
    <xdr:from xmlns:xdr="http://schemas.openxmlformats.org/drawingml/2006/spreadsheetDrawing">
      <xdr:col>1</xdr:col>
      <xdr:colOff>0</xdr:colOff>
      <xdr:row>3</xdr:row>
      <xdr:rowOff>0</xdr:rowOff>
    </xdr:from>
    <xdr:to xmlns:xdr="http://schemas.openxmlformats.org/drawingml/2006/spreadsheetDrawing">
      <xdr:col>1</xdr:col>
      <xdr:colOff>495935</xdr:colOff>
      <xdr:row>3</xdr:row>
      <xdr:rowOff>295275</xdr:rowOff>
    </xdr:to>
    <xdr:sp macro="" textlink="">
      <xdr:nvSpPr>
        <xdr:cNvPr id="50530" name="正方形/長方形 3"/>
        <xdr:cNvSpPr>
          <a:spLocks noChangeArrowheads="1"/>
        </xdr:cNvSpPr>
      </xdr:nvSpPr>
      <xdr:spPr>
        <a:xfrm>
          <a:off x="685800" y="891540"/>
          <a:ext cx="495935" cy="295275"/>
        </a:xfrm>
        <a:prstGeom prst="rect">
          <a:avLst/>
        </a:prstGeom>
        <a:noFill/>
        <a:ln>
          <a:miter/>
        </a:ln>
      </xdr:spPr>
      <xdr:txBody>
        <a:bodyPr vertOverflow="clip" horzOverflow="overflow" wrap="square" lIns="23812" tIns="4762" rIns="4762" bIns="4762" anchor="t" upright="1"/>
        <a:lstStyle/>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住所</a:t>
          </a:r>
        </a:p>
      </xdr:txBody>
    </xdr:sp>
    <xdr:clientData/>
  </xdr:twoCellAnchor>
  <xdr:twoCellAnchor editAs="oneCell">
    <xdr:from xmlns:xdr="http://schemas.openxmlformats.org/drawingml/2006/spreadsheetDrawing">
      <xdr:col>1</xdr:col>
      <xdr:colOff>0</xdr:colOff>
      <xdr:row>5</xdr:row>
      <xdr:rowOff>0</xdr:rowOff>
    </xdr:from>
    <xdr:to xmlns:xdr="http://schemas.openxmlformats.org/drawingml/2006/spreadsheetDrawing">
      <xdr:col>1</xdr:col>
      <xdr:colOff>495935</xdr:colOff>
      <xdr:row>6</xdr:row>
      <xdr:rowOff>48260</xdr:rowOff>
    </xdr:to>
    <xdr:sp macro="" textlink="">
      <xdr:nvSpPr>
        <xdr:cNvPr id="50531" name="正方形/長方形 4"/>
        <xdr:cNvSpPr>
          <a:spLocks noChangeArrowheads="1"/>
        </xdr:cNvSpPr>
      </xdr:nvSpPr>
      <xdr:spPr>
        <a:xfrm>
          <a:off x="685800" y="1899285"/>
          <a:ext cx="495935" cy="303530"/>
        </a:xfrm>
        <a:prstGeom prst="rect">
          <a:avLst/>
        </a:prstGeom>
        <a:noFill/>
        <a:ln>
          <a:miter/>
        </a:ln>
      </xdr:spPr>
      <xdr:txBody>
        <a:bodyPr vertOverflow="clip" horzOverflow="overflow" wrap="square" lIns="23812" tIns="4762" rIns="4762" bIns="4762" anchor="t" upright="1"/>
        <a:lstStyle/>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氏名</a:t>
          </a:r>
        </a:p>
      </xdr:txBody>
    </xdr:sp>
    <xdr:clientData/>
  </xdr:twoCellAnchor>
  <xdr:twoCellAnchor editAs="oneCell">
    <xdr:from xmlns:xdr="http://schemas.openxmlformats.org/drawingml/2006/spreadsheetDrawing">
      <xdr:col>1</xdr:col>
      <xdr:colOff>0</xdr:colOff>
      <xdr:row>7</xdr:row>
      <xdr:rowOff>220345</xdr:rowOff>
    </xdr:from>
    <xdr:to xmlns:xdr="http://schemas.openxmlformats.org/drawingml/2006/spreadsheetDrawing">
      <xdr:col>1</xdr:col>
      <xdr:colOff>800735</xdr:colOff>
      <xdr:row>9</xdr:row>
      <xdr:rowOff>10160</xdr:rowOff>
    </xdr:to>
    <xdr:sp macro="" textlink="">
      <xdr:nvSpPr>
        <xdr:cNvPr id="50532" name="正方形/長方形 5"/>
        <xdr:cNvSpPr>
          <a:spLocks noChangeArrowheads="1"/>
        </xdr:cNvSpPr>
      </xdr:nvSpPr>
      <xdr:spPr>
        <a:xfrm>
          <a:off x="685800" y="2630170"/>
          <a:ext cx="800735" cy="300355"/>
        </a:xfrm>
        <a:prstGeom prst="rect">
          <a:avLst/>
        </a:prstGeom>
        <a:noFill/>
        <a:ln>
          <a:miter/>
        </a:ln>
      </xdr:spPr>
      <xdr:txBody>
        <a:bodyPr vertOverflow="clip" horzOverflow="overflow" wrap="square" lIns="23812" tIns="4762" rIns="4762" bIns="4762" anchor="t" upright="1"/>
        <a:lstStyle/>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生年月日</a:t>
          </a:r>
        </a:p>
      </xdr:txBody>
    </xdr:sp>
    <xdr:clientData/>
  </xdr:twoCellAnchor>
  <xdr:twoCellAnchor editAs="oneCell">
    <xdr:from xmlns:xdr="http://schemas.openxmlformats.org/drawingml/2006/spreadsheetDrawing">
      <xdr:col>1</xdr:col>
      <xdr:colOff>0</xdr:colOff>
      <xdr:row>13</xdr:row>
      <xdr:rowOff>0</xdr:rowOff>
    </xdr:from>
    <xdr:to xmlns:xdr="http://schemas.openxmlformats.org/drawingml/2006/spreadsheetDrawing">
      <xdr:col>1</xdr:col>
      <xdr:colOff>800735</xdr:colOff>
      <xdr:row>14</xdr:row>
      <xdr:rowOff>48260</xdr:rowOff>
    </xdr:to>
    <xdr:sp macro="" textlink="">
      <xdr:nvSpPr>
        <xdr:cNvPr id="50533" name="正方形/長方形 6"/>
        <xdr:cNvSpPr>
          <a:spLocks noChangeArrowheads="1"/>
        </xdr:cNvSpPr>
      </xdr:nvSpPr>
      <xdr:spPr>
        <a:xfrm>
          <a:off x="685800" y="3941445"/>
          <a:ext cx="800735" cy="303530"/>
        </a:xfrm>
        <a:prstGeom prst="rect">
          <a:avLst/>
        </a:prstGeom>
        <a:noFill/>
        <a:ln>
          <a:miter/>
        </a:ln>
      </xdr:spPr>
      <xdr:txBody>
        <a:bodyPr vertOverflow="clip" horzOverflow="overflow" wrap="square" lIns="23812" tIns="4762" rIns="4762" bIns="4762" anchor="t" upright="1"/>
        <a:lstStyle/>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電話番号</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0</xdr:row>
      <xdr:rowOff>0</xdr:rowOff>
    </xdr:from>
    <xdr:to xmlns:xdr="http://schemas.openxmlformats.org/drawingml/2006/spreadsheetDrawing">
      <xdr:col>10</xdr:col>
      <xdr:colOff>115570</xdr:colOff>
      <xdr:row>1</xdr:row>
      <xdr:rowOff>0</xdr:rowOff>
    </xdr:to>
    <xdr:sp macro="" textlink="">
      <xdr:nvSpPr>
        <xdr:cNvPr id="55414" name="正方形/長方形 1"/>
        <xdr:cNvSpPr>
          <a:spLocks noChangeArrowheads="1"/>
        </xdr:cNvSpPr>
      </xdr:nvSpPr>
      <xdr:spPr>
        <a:xfrm>
          <a:off x="0" y="0"/>
          <a:ext cx="8545195" cy="381000"/>
        </a:xfrm>
        <a:prstGeom prst="rect">
          <a:avLst/>
        </a:prstGeom>
        <a:gradFill rotWithShape="1">
          <a:gsLst>
            <a:gs pos="0">
              <a:srgbClr val="FFFAF6"/>
            </a:gs>
            <a:gs pos="74001">
              <a:srgbClr val="FBD0AC"/>
            </a:gs>
            <a:gs pos="83000">
              <a:srgbClr val="FBD0AC"/>
            </a:gs>
            <a:gs pos="100000">
              <a:srgbClr val="FDDFC8"/>
            </a:gs>
          </a:gsLst>
          <a:lin ang="5400000" scaled="1"/>
          <a:tileRect/>
        </a:gradFill>
        <a:ln>
          <a:miter/>
        </a:ln>
      </xdr:spPr>
      <xdr:txBody>
        <a:bodyPr vertOverflow="clip" horzOverflow="overflow" wrap="square" lIns="36512" tIns="4762" rIns="4762" bIns="4762" anchor="ctr" upright="1"/>
        <a:lstStyle/>
        <a:p>
          <a:pPr algn="ctr">
            <a:lnSpc>
              <a:spcPts val="2400"/>
            </a:lnSpc>
          </a:pPr>
          <a:r>
            <a:rPr lang="ja-JP" altLang="en-US" sz="2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定地場の入力</a:t>
          </a:r>
        </a:p>
      </xdr:txBody>
    </xdr:sp>
    <xdr:clientData/>
  </xdr:twoCellAnchor>
  <xdr:twoCellAnchor editAs="oneCell">
    <xdr:from xmlns:xdr="http://schemas.openxmlformats.org/drawingml/2006/spreadsheetDrawing">
      <xdr:col>0</xdr:col>
      <xdr:colOff>0</xdr:colOff>
      <xdr:row>1</xdr:row>
      <xdr:rowOff>38735</xdr:rowOff>
    </xdr:from>
    <xdr:to xmlns:xdr="http://schemas.openxmlformats.org/drawingml/2006/spreadsheetDrawing">
      <xdr:col>5</xdr:col>
      <xdr:colOff>9525</xdr:colOff>
      <xdr:row>1</xdr:row>
      <xdr:rowOff>334645</xdr:rowOff>
    </xdr:to>
    <xdr:sp macro="" textlink="">
      <xdr:nvSpPr>
        <xdr:cNvPr id="55415" name="正方形/長方形 2"/>
        <xdr:cNvSpPr>
          <a:spLocks noChangeArrowheads="1"/>
        </xdr:cNvSpPr>
      </xdr:nvSpPr>
      <xdr:spPr>
        <a:xfrm>
          <a:off x="0" y="419735"/>
          <a:ext cx="4953000" cy="295910"/>
        </a:xfrm>
        <a:prstGeom prst="rect">
          <a:avLst/>
        </a:prstGeom>
        <a:gradFill rotWithShape="1">
          <a:gsLst>
            <a:gs pos="0">
              <a:srgbClr val="B9CDE5"/>
            </a:gs>
            <a:gs pos="9000">
              <a:srgbClr val="B9CDE5"/>
            </a:gs>
            <a:gs pos="86000">
              <a:srgbClr val="B9CDE5"/>
            </a:gs>
            <a:gs pos="100000">
              <a:srgbClr val="FFFAF6"/>
            </a:gs>
            <a:gs pos="100000">
              <a:srgbClr val="FFFFFF"/>
            </a:gs>
          </a:gsLst>
          <a:path path="rect">
            <a:fillToRect l="50000" t="50000" r="50000" b="50000"/>
          </a:path>
          <a:tileRect/>
        </a:gradFill>
        <a:ln>
          <a:miter/>
        </a:ln>
      </xdr:spPr>
      <xdr:txBody>
        <a:bodyPr vertOverflow="clip" horzOverflow="overflow" wrap="square" lIns="30162" tIns="4762" rIns="4762" bIns="4762" anchor="t" upright="1"/>
        <a:lstStyle/>
        <a:p>
          <a:pPr algn="ctr">
            <a:lnSpc>
              <a:spcPts val="1800"/>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該当する項目にチェックをしてください。</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485775</xdr:colOff>
          <xdr:row>3</xdr:row>
          <xdr:rowOff>114935</xdr:rowOff>
        </xdr:from>
        <xdr:to xmlns:xdr="http://schemas.openxmlformats.org/drawingml/2006/spreadsheetDrawing">
          <xdr:col>1</xdr:col>
          <xdr:colOff>2135505</xdr:colOff>
          <xdr:row>4</xdr:row>
          <xdr:rowOff>38100</xdr:rowOff>
        </xdr:to>
        <xdr:sp textlink="">
          <xdr:nvSpPr>
            <xdr:cNvPr id="55297" name="チェック 1" hidden="1">
              <a:extLst>
                <a:ext uri="{63B3BB69-23CF-44E3-9099-C40C66FF867C}">
                  <a14:compatExt spid="_x0000_s55297"/>
                </a:ext>
              </a:extLst>
            </xdr:cNvPr>
            <xdr:cNvSpPr>
              <a:spLocks noRot="1" noChangeShapeType="1"/>
            </xdr:cNvSpPr>
          </xdr:nvSpPr>
          <xdr:spPr>
            <a:xfrm>
              <a:off x="485775" y="1132205"/>
              <a:ext cx="233553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485775</xdr:colOff>
          <xdr:row>4</xdr:row>
          <xdr:rowOff>133350</xdr:rowOff>
        </xdr:from>
        <xdr:to xmlns:xdr="http://schemas.openxmlformats.org/drawingml/2006/spreadsheetDrawing">
          <xdr:col>1</xdr:col>
          <xdr:colOff>2135505</xdr:colOff>
          <xdr:row>5</xdr:row>
          <xdr:rowOff>38100</xdr:rowOff>
        </xdr:to>
        <xdr:sp textlink="">
          <xdr:nvSpPr>
            <xdr:cNvPr id="55298" name="チェック 2" hidden="1">
              <a:extLst>
                <a:ext uri="{63B3BB69-23CF-44E3-9099-C40C66FF867C}">
                  <a14:compatExt spid="_x0000_s55298"/>
                </a:ext>
              </a:extLst>
            </xdr:cNvPr>
            <xdr:cNvSpPr>
              <a:spLocks noRot="1" noChangeShapeType="1"/>
            </xdr:cNvSpPr>
          </xdr:nvSpPr>
          <xdr:spPr>
            <a:xfrm>
              <a:off x="485775" y="1464945"/>
              <a:ext cx="233553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485775</xdr:colOff>
          <xdr:row>5</xdr:row>
          <xdr:rowOff>95885</xdr:rowOff>
        </xdr:from>
        <xdr:to xmlns:xdr="http://schemas.openxmlformats.org/drawingml/2006/spreadsheetDrawing">
          <xdr:col>1</xdr:col>
          <xdr:colOff>2135505</xdr:colOff>
          <xdr:row>6</xdr:row>
          <xdr:rowOff>19050</xdr:rowOff>
        </xdr:to>
        <xdr:sp textlink="">
          <xdr:nvSpPr>
            <xdr:cNvPr id="55299" name="チェック 3" hidden="1">
              <a:extLst>
                <a:ext uri="{63B3BB69-23CF-44E3-9099-C40C66FF867C}">
                  <a14:compatExt spid="_x0000_s55299"/>
                </a:ext>
              </a:extLst>
            </xdr:cNvPr>
            <xdr:cNvSpPr>
              <a:spLocks noRot="1" noChangeShapeType="1"/>
            </xdr:cNvSpPr>
          </xdr:nvSpPr>
          <xdr:spPr>
            <a:xfrm>
              <a:off x="485775" y="1760855"/>
              <a:ext cx="2335530" cy="237490"/>
            </a:xfrm>
            <a:prstGeom prst="rec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0</xdr:row>
      <xdr:rowOff>0</xdr:rowOff>
    </xdr:from>
    <xdr:to xmlns:xdr="http://schemas.openxmlformats.org/drawingml/2006/spreadsheetDrawing">
      <xdr:col>12</xdr:col>
      <xdr:colOff>551815</xdr:colOff>
      <xdr:row>1</xdr:row>
      <xdr:rowOff>0</xdr:rowOff>
    </xdr:to>
    <xdr:sp macro="" textlink="">
      <xdr:nvSpPr>
        <xdr:cNvPr id="57633" name="正方形/長方形 1"/>
        <xdr:cNvSpPr>
          <a:spLocks noChangeArrowheads="1"/>
        </xdr:cNvSpPr>
      </xdr:nvSpPr>
      <xdr:spPr>
        <a:xfrm>
          <a:off x="0" y="0"/>
          <a:ext cx="11905615" cy="381000"/>
        </a:xfrm>
        <a:prstGeom prst="rect">
          <a:avLst/>
        </a:prstGeom>
        <a:gradFill rotWithShape="1">
          <a:gsLst>
            <a:gs pos="0">
              <a:srgbClr val="FFFAF6"/>
            </a:gs>
            <a:gs pos="74001">
              <a:srgbClr val="FBD0AC"/>
            </a:gs>
            <a:gs pos="83000">
              <a:srgbClr val="FBD0AC"/>
            </a:gs>
            <a:gs pos="100000">
              <a:srgbClr val="FDDFC8"/>
            </a:gs>
          </a:gsLst>
          <a:lin ang="5400000" scaled="1"/>
          <a:tileRect/>
        </a:gradFill>
        <a:ln>
          <a:miter/>
        </a:ln>
      </xdr:spPr>
      <xdr:txBody>
        <a:bodyPr vertOverflow="clip" horzOverflow="overflow" wrap="square" lIns="42862" tIns="4762" rIns="4762" bIns="4762" anchor="ctr" upright="1"/>
        <a:lstStyle/>
        <a:p>
          <a:pPr algn="ctr">
            <a:lnSpc>
              <a:spcPts val="2850"/>
            </a:lnSpc>
          </a:pP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申請書を持ってこられる方（届出者）</a:t>
          </a:r>
        </a:p>
      </xdr:txBody>
    </xdr:sp>
    <xdr:clientData/>
  </xdr:twoCellAnchor>
  <xdr:twoCellAnchor editAs="oneCell">
    <xdr:from xmlns:xdr="http://schemas.openxmlformats.org/drawingml/2006/spreadsheetDrawing">
      <xdr:col>1</xdr:col>
      <xdr:colOff>9525</xdr:colOff>
      <xdr:row>9</xdr:row>
      <xdr:rowOff>8255</xdr:rowOff>
    </xdr:from>
    <xdr:to xmlns:xdr="http://schemas.openxmlformats.org/drawingml/2006/spreadsheetDrawing">
      <xdr:col>1</xdr:col>
      <xdr:colOff>505460</xdr:colOff>
      <xdr:row>9</xdr:row>
      <xdr:rowOff>304165</xdr:rowOff>
    </xdr:to>
    <xdr:sp macro="" textlink="">
      <xdr:nvSpPr>
        <xdr:cNvPr id="57634" name="正方形/長方形 2"/>
        <xdr:cNvSpPr>
          <a:spLocks noChangeArrowheads="1"/>
        </xdr:cNvSpPr>
      </xdr:nvSpPr>
      <xdr:spPr>
        <a:xfrm>
          <a:off x="695325" y="2471420"/>
          <a:ext cx="495935" cy="295910"/>
        </a:xfrm>
        <a:prstGeom prst="rect">
          <a:avLst/>
        </a:prstGeom>
        <a:noFill/>
        <a:ln>
          <a:miter/>
        </a:ln>
      </xdr:spPr>
      <xdr:txBody>
        <a:bodyPr vertOverflow="clip" horzOverflow="overflow" wrap="square" lIns="23812" tIns="4762" rIns="4762" bIns="4762" anchor="t" upright="1"/>
        <a:lstStyle/>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住所</a:t>
          </a:r>
        </a:p>
      </xdr:txBody>
    </xdr:sp>
    <xdr:clientData/>
  </xdr:twoCellAnchor>
  <xdr:twoCellAnchor editAs="oneCell">
    <xdr:from xmlns:xdr="http://schemas.openxmlformats.org/drawingml/2006/spreadsheetDrawing">
      <xdr:col>1</xdr:col>
      <xdr:colOff>0</xdr:colOff>
      <xdr:row>11</xdr:row>
      <xdr:rowOff>0</xdr:rowOff>
    </xdr:from>
    <xdr:to xmlns:xdr="http://schemas.openxmlformats.org/drawingml/2006/spreadsheetDrawing">
      <xdr:col>1</xdr:col>
      <xdr:colOff>495935</xdr:colOff>
      <xdr:row>12</xdr:row>
      <xdr:rowOff>48260</xdr:rowOff>
    </xdr:to>
    <xdr:sp macro="" textlink="">
      <xdr:nvSpPr>
        <xdr:cNvPr id="57635" name="正方形/長方形 3"/>
        <xdr:cNvSpPr>
          <a:spLocks noChangeArrowheads="1"/>
        </xdr:cNvSpPr>
      </xdr:nvSpPr>
      <xdr:spPr>
        <a:xfrm>
          <a:off x="685800" y="3423285"/>
          <a:ext cx="495935" cy="303530"/>
        </a:xfrm>
        <a:prstGeom prst="rect">
          <a:avLst/>
        </a:prstGeom>
        <a:noFill/>
        <a:ln>
          <a:miter/>
        </a:ln>
      </xdr:spPr>
      <xdr:txBody>
        <a:bodyPr vertOverflow="clip" horzOverflow="overflow" wrap="square" lIns="23812" tIns="4762" rIns="4762" bIns="4762" anchor="t" upright="1"/>
        <a:lstStyle/>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氏名</a:t>
          </a:r>
        </a:p>
      </xdr:txBody>
    </xdr:sp>
    <xdr:clientData/>
  </xdr:twoCellAnchor>
  <xdr:twoCellAnchor editAs="oneCell">
    <xdr:from xmlns:xdr="http://schemas.openxmlformats.org/drawingml/2006/spreadsheetDrawing">
      <xdr:col>0</xdr:col>
      <xdr:colOff>629285</xdr:colOff>
      <xdr:row>14</xdr:row>
      <xdr:rowOff>0</xdr:rowOff>
    </xdr:from>
    <xdr:to xmlns:xdr="http://schemas.openxmlformats.org/drawingml/2006/spreadsheetDrawing">
      <xdr:col>2</xdr:col>
      <xdr:colOff>57785</xdr:colOff>
      <xdr:row>15</xdr:row>
      <xdr:rowOff>48260</xdr:rowOff>
    </xdr:to>
    <xdr:sp macro="" textlink="">
      <xdr:nvSpPr>
        <xdr:cNvPr id="57636" name="正方形/長方形 4"/>
        <xdr:cNvSpPr>
          <a:spLocks noChangeArrowheads="1"/>
        </xdr:cNvSpPr>
      </xdr:nvSpPr>
      <xdr:spPr>
        <a:xfrm>
          <a:off x="629285" y="4189095"/>
          <a:ext cx="800100" cy="303530"/>
        </a:xfrm>
        <a:prstGeom prst="rect">
          <a:avLst/>
        </a:prstGeom>
        <a:noFill/>
        <a:ln>
          <a:miter/>
        </a:ln>
      </xdr:spPr>
      <xdr:txBody>
        <a:bodyPr vertOverflow="clip" horzOverflow="overflow" wrap="square" lIns="23812" tIns="4762" rIns="4762" bIns="4762" anchor="t" upright="1"/>
        <a:lstStyle/>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電話番号</a:t>
          </a:r>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3</xdr:col>
      <xdr:colOff>1067435</xdr:colOff>
      <xdr:row>2</xdr:row>
      <xdr:rowOff>0</xdr:rowOff>
    </xdr:to>
    <xdr:sp macro="" textlink="">
      <xdr:nvSpPr>
        <xdr:cNvPr id="57637" name="正方形/長方形 5"/>
        <xdr:cNvSpPr>
          <a:spLocks noChangeArrowheads="1"/>
        </xdr:cNvSpPr>
      </xdr:nvSpPr>
      <xdr:spPr>
        <a:xfrm>
          <a:off x="0" y="381000"/>
          <a:ext cx="3420110" cy="295275"/>
        </a:xfrm>
        <a:prstGeom prst="rect">
          <a:avLst/>
        </a:prstGeom>
        <a:gradFill rotWithShape="1">
          <a:gsLst>
            <a:gs pos="0">
              <a:srgbClr val="B9CDE5"/>
            </a:gs>
            <a:gs pos="9000">
              <a:srgbClr val="B9CDE5"/>
            </a:gs>
            <a:gs pos="86000">
              <a:srgbClr val="B9CDE5"/>
            </a:gs>
            <a:gs pos="100000">
              <a:srgbClr val="FFFAF6"/>
            </a:gs>
            <a:gs pos="100000">
              <a:srgbClr val="FFFFFF"/>
            </a:gs>
          </a:gsLst>
          <a:path path="rect">
            <a:fillToRect l="50000" t="50000" r="50000" b="50000"/>
          </a:path>
          <a:tileRect/>
        </a:gradFill>
        <a:ln>
          <a:miter/>
        </a:ln>
      </xdr:spPr>
      <xdr:txBody>
        <a:bodyPr vertOverflow="clip" horzOverflow="overflow" wrap="square" lIns="30162" tIns="4762" rIns="4762" bIns="4762" anchor="t" upright="1"/>
        <a:lstStyle/>
        <a:p>
          <a:pPr algn="ctr">
            <a:lnSpc>
              <a:spcPts val="1800"/>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該当する項目から次に進んでください。</a:t>
          </a:r>
        </a:p>
      </xdr:txBody>
    </xdr:sp>
    <xdr:clientData/>
  </xdr:twoCellAnchor>
  <xdr:twoCellAnchor editAs="oneCell">
    <xdr:from xmlns:xdr="http://schemas.openxmlformats.org/drawingml/2006/spreadsheetDrawing">
      <xdr:col>0</xdr:col>
      <xdr:colOff>644525</xdr:colOff>
      <xdr:row>17</xdr:row>
      <xdr:rowOff>40005</xdr:rowOff>
    </xdr:from>
    <xdr:to xmlns:xdr="http://schemas.openxmlformats.org/drawingml/2006/spreadsheetDrawing">
      <xdr:col>2</xdr:col>
      <xdr:colOff>73025</xdr:colOff>
      <xdr:row>19</xdr:row>
      <xdr:rowOff>40005</xdr:rowOff>
    </xdr:to>
    <xdr:sp macro="" textlink="">
      <xdr:nvSpPr>
        <xdr:cNvPr id="57638" name="正方形/長方形 6"/>
        <xdr:cNvSpPr>
          <a:spLocks noChangeArrowheads="1"/>
        </xdr:cNvSpPr>
      </xdr:nvSpPr>
      <xdr:spPr>
        <a:xfrm>
          <a:off x="644525" y="4994910"/>
          <a:ext cx="800100" cy="510540"/>
        </a:xfrm>
        <a:prstGeom prst="rect">
          <a:avLst/>
        </a:prstGeom>
        <a:noFill/>
        <a:ln>
          <a:miter/>
        </a:ln>
      </xdr:spPr>
      <xdr:txBody>
        <a:bodyPr vertOverflow="clip" horzOverflow="overflow" wrap="square" lIns="23812" tIns="4762" rIns="4762" bIns="4762" anchor="t" upright="1"/>
        <a:lstStyle/>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所有者との続柄</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139065</xdr:colOff>
          <xdr:row>17</xdr:row>
          <xdr:rowOff>60960</xdr:rowOff>
        </xdr:from>
        <xdr:to xmlns:xdr="http://schemas.openxmlformats.org/drawingml/2006/spreadsheetDrawing">
          <xdr:col>3</xdr:col>
          <xdr:colOff>43180</xdr:colOff>
          <xdr:row>18</xdr:row>
          <xdr:rowOff>20320</xdr:rowOff>
        </xdr:to>
        <xdr:sp textlink="">
          <xdr:nvSpPr>
            <xdr:cNvPr id="116744" name="チェック 8" hidden="1">
              <a:extLst>
                <a:ext uri="{63B3BB69-23CF-44E3-9099-C40C66FF867C}">
                  <a14:compatExt spid="_x0000_s116744"/>
                </a:ext>
              </a:extLst>
            </xdr:cNvPr>
            <xdr:cNvSpPr>
              <a:spLocks noRot="1" noChangeShapeType="1"/>
            </xdr:cNvSpPr>
          </xdr:nvSpPr>
          <xdr:spPr>
            <a:xfrm>
              <a:off x="1510665" y="5015865"/>
              <a:ext cx="885190"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135890</xdr:colOff>
          <xdr:row>18</xdr:row>
          <xdr:rowOff>45085</xdr:rowOff>
        </xdr:from>
        <xdr:to xmlns:xdr="http://schemas.openxmlformats.org/drawingml/2006/spreadsheetDrawing">
          <xdr:col>3</xdr:col>
          <xdr:colOff>40005</xdr:colOff>
          <xdr:row>19</xdr:row>
          <xdr:rowOff>5080</xdr:rowOff>
        </xdr:to>
        <xdr:sp textlink="">
          <xdr:nvSpPr>
            <xdr:cNvPr id="116745" name="チェック 9" hidden="1">
              <a:extLst>
                <a:ext uri="{63B3BB69-23CF-44E3-9099-C40C66FF867C}">
                  <a14:compatExt spid="_x0000_s116745"/>
                </a:ext>
              </a:extLst>
            </xdr:cNvPr>
            <xdr:cNvSpPr>
              <a:spLocks noRot="1" noChangeShapeType="1"/>
            </xdr:cNvSpPr>
          </xdr:nvSpPr>
          <xdr:spPr>
            <a:xfrm>
              <a:off x="1507490" y="5255260"/>
              <a:ext cx="885190" cy="215265"/>
            </a:xfrm>
            <a:prstGeom prst="rec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0</xdr:row>
      <xdr:rowOff>0</xdr:rowOff>
    </xdr:from>
    <xdr:to xmlns:xdr="http://schemas.openxmlformats.org/drawingml/2006/spreadsheetDrawing">
      <xdr:col>9</xdr:col>
      <xdr:colOff>79375</xdr:colOff>
      <xdr:row>1</xdr:row>
      <xdr:rowOff>0</xdr:rowOff>
    </xdr:to>
    <xdr:sp macro="" textlink="">
      <xdr:nvSpPr>
        <xdr:cNvPr id="54617" name="正方形/長方形 1"/>
        <xdr:cNvSpPr>
          <a:spLocks noChangeArrowheads="1"/>
        </xdr:cNvSpPr>
      </xdr:nvSpPr>
      <xdr:spPr>
        <a:xfrm>
          <a:off x="0" y="0"/>
          <a:ext cx="8128000" cy="381000"/>
        </a:xfrm>
        <a:prstGeom prst="rect">
          <a:avLst/>
        </a:prstGeom>
        <a:gradFill rotWithShape="1">
          <a:gsLst>
            <a:gs pos="0">
              <a:srgbClr val="FFFAF6"/>
            </a:gs>
            <a:gs pos="74001">
              <a:srgbClr val="FBD0AC"/>
            </a:gs>
            <a:gs pos="83000">
              <a:srgbClr val="FBD0AC"/>
            </a:gs>
            <a:gs pos="100000">
              <a:srgbClr val="FDDFC8"/>
            </a:gs>
          </a:gsLst>
          <a:lin ang="5400000" scaled="1"/>
          <a:tileRect/>
        </a:gradFill>
        <a:ln>
          <a:miter/>
        </a:ln>
      </xdr:spPr>
      <xdr:txBody>
        <a:bodyPr vertOverflow="clip" horzOverflow="overflow" wrap="square" lIns="42862" tIns="4762" rIns="4762" bIns="4762" anchor="ctr" upright="1"/>
        <a:lstStyle/>
        <a:p>
          <a:pPr algn="ctr">
            <a:lnSpc>
              <a:spcPts val="2850"/>
            </a:lnSpc>
          </a:pP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r>
          <a:r>
            <a:rPr lang="ja-JP" altLang="en-US" sz="2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使用者情報の入力</a:t>
          </a:r>
        </a:p>
      </xdr:txBody>
    </xdr:sp>
    <xdr:clientData/>
  </xdr:twoCellAnchor>
  <xdr:twoCellAnchor editAs="oneCell">
    <xdr:from xmlns:xdr="http://schemas.openxmlformats.org/drawingml/2006/spreadsheetDrawing">
      <xdr:col>0</xdr:col>
      <xdr:colOff>0</xdr:colOff>
      <xdr:row>1</xdr:row>
      <xdr:rowOff>67310</xdr:rowOff>
    </xdr:from>
    <xdr:to xmlns:xdr="http://schemas.openxmlformats.org/drawingml/2006/spreadsheetDrawing">
      <xdr:col>2</xdr:col>
      <xdr:colOff>1210945</xdr:colOff>
      <xdr:row>2</xdr:row>
      <xdr:rowOff>144145</xdr:rowOff>
    </xdr:to>
    <xdr:sp macro="" textlink="">
      <xdr:nvSpPr>
        <xdr:cNvPr id="54618" name="正方形/長方形 2"/>
        <xdr:cNvSpPr>
          <a:spLocks noChangeArrowheads="1"/>
        </xdr:cNvSpPr>
      </xdr:nvSpPr>
      <xdr:spPr>
        <a:xfrm>
          <a:off x="0" y="448310"/>
          <a:ext cx="2887345" cy="332105"/>
        </a:xfrm>
        <a:prstGeom prst="rect">
          <a:avLst/>
        </a:prstGeom>
        <a:gradFill rotWithShape="1">
          <a:gsLst>
            <a:gs pos="0">
              <a:srgbClr val="B9CDE5"/>
            </a:gs>
            <a:gs pos="9000">
              <a:srgbClr val="B9CDE5"/>
            </a:gs>
            <a:gs pos="86000">
              <a:srgbClr val="B9CDE5"/>
            </a:gs>
            <a:gs pos="100000">
              <a:srgbClr val="FFFAF6"/>
            </a:gs>
            <a:gs pos="100000">
              <a:srgbClr val="FFFFFF"/>
            </a:gs>
          </a:gsLst>
          <a:path path="rect">
            <a:fillToRect l="50000" t="50000" r="50000" b="50000"/>
          </a:path>
          <a:tileRect/>
        </a:gradFill>
        <a:ln>
          <a:miter/>
        </a:ln>
      </xdr:spPr>
      <xdr:txBody>
        <a:bodyPr vertOverflow="clip" horzOverflow="overflow" wrap="square" lIns="30162" tIns="4762" rIns="4762" bIns="4762" anchor="t" upright="1"/>
        <a:lstStyle/>
        <a:p>
          <a:pPr algn="ctr">
            <a:lnSpc>
              <a:spcPts val="1800"/>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①新しい車両を</a:t>
          </a:r>
          <a:r>
            <a:rPr lang="ja-JP" altLang="en-US" sz="1400" b="1" i="0" u="sng"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使用する方</a:t>
          </a: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の情報</a:t>
          </a:r>
        </a:p>
      </xdr:txBody>
    </xdr:sp>
    <xdr:clientData/>
  </xdr:twoCellAnchor>
  <xdr:twoCellAnchor editAs="oneCell">
    <xdr:from xmlns:xdr="http://schemas.openxmlformats.org/drawingml/2006/spreadsheetDrawing">
      <xdr:col>0</xdr:col>
      <xdr:colOff>0</xdr:colOff>
      <xdr:row>3</xdr:row>
      <xdr:rowOff>0</xdr:rowOff>
    </xdr:from>
    <xdr:to xmlns:xdr="http://schemas.openxmlformats.org/drawingml/2006/spreadsheetDrawing">
      <xdr:col>0</xdr:col>
      <xdr:colOff>495935</xdr:colOff>
      <xdr:row>3</xdr:row>
      <xdr:rowOff>297180</xdr:rowOff>
    </xdr:to>
    <xdr:sp macro="" textlink="">
      <xdr:nvSpPr>
        <xdr:cNvPr id="54619" name="正方形/長方形 3"/>
        <xdr:cNvSpPr>
          <a:spLocks noChangeArrowheads="1"/>
        </xdr:cNvSpPr>
      </xdr:nvSpPr>
      <xdr:spPr>
        <a:xfrm>
          <a:off x="0" y="891540"/>
          <a:ext cx="495935" cy="297180"/>
        </a:xfrm>
        <a:prstGeom prst="rect">
          <a:avLst/>
        </a:prstGeom>
        <a:noFill/>
        <a:ln>
          <a:miter/>
        </a:ln>
      </xdr:spPr>
      <xdr:txBody>
        <a:bodyPr vertOverflow="clip" horzOverflow="overflow" wrap="square" lIns="23812" tIns="4762" rIns="4762" bIns="4762" anchor="t" upright="1"/>
        <a:lstStyle/>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住所</a:t>
          </a:r>
        </a:p>
      </xdr:txBody>
    </xdr:sp>
    <xdr:clientData/>
  </xdr:twoCellAnchor>
  <xdr:twoCellAnchor editAs="oneCell">
    <xdr:from xmlns:xdr="http://schemas.openxmlformats.org/drawingml/2006/spreadsheetDrawing">
      <xdr:col>0</xdr:col>
      <xdr:colOff>0</xdr:colOff>
      <xdr:row>6</xdr:row>
      <xdr:rowOff>0</xdr:rowOff>
    </xdr:from>
    <xdr:to xmlns:xdr="http://schemas.openxmlformats.org/drawingml/2006/spreadsheetDrawing">
      <xdr:col>0</xdr:col>
      <xdr:colOff>495935</xdr:colOff>
      <xdr:row>7</xdr:row>
      <xdr:rowOff>48260</xdr:rowOff>
    </xdr:to>
    <xdr:sp macro="" textlink="">
      <xdr:nvSpPr>
        <xdr:cNvPr id="54620" name="正方形/長方形 4"/>
        <xdr:cNvSpPr>
          <a:spLocks noChangeArrowheads="1"/>
        </xdr:cNvSpPr>
      </xdr:nvSpPr>
      <xdr:spPr>
        <a:xfrm>
          <a:off x="0" y="2070735"/>
          <a:ext cx="495935" cy="303530"/>
        </a:xfrm>
        <a:prstGeom prst="rect">
          <a:avLst/>
        </a:prstGeom>
        <a:noFill/>
        <a:ln>
          <a:miter/>
        </a:ln>
      </xdr:spPr>
      <xdr:txBody>
        <a:bodyPr vertOverflow="clip" horzOverflow="overflow" wrap="square" lIns="23812" tIns="4762" rIns="4762" bIns="4762" anchor="t" upright="1"/>
        <a:lstStyle/>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氏名</a:t>
          </a:r>
        </a:p>
      </xdr:txBody>
    </xdr:sp>
    <xdr:clientData/>
  </xdr:twoCellAnchor>
  <xdr:twoCellAnchor editAs="oneCell">
    <xdr:from xmlns:xdr="http://schemas.openxmlformats.org/drawingml/2006/spreadsheetDrawing">
      <xdr:col>0</xdr:col>
      <xdr:colOff>0</xdr:colOff>
      <xdr:row>9</xdr:row>
      <xdr:rowOff>0</xdr:rowOff>
    </xdr:from>
    <xdr:to xmlns:xdr="http://schemas.openxmlformats.org/drawingml/2006/spreadsheetDrawing">
      <xdr:col>0</xdr:col>
      <xdr:colOff>800735</xdr:colOff>
      <xdr:row>10</xdr:row>
      <xdr:rowOff>48260</xdr:rowOff>
    </xdr:to>
    <xdr:sp macro="" textlink="">
      <xdr:nvSpPr>
        <xdr:cNvPr id="54621" name="正方形/長方形 5"/>
        <xdr:cNvSpPr>
          <a:spLocks noChangeArrowheads="1"/>
        </xdr:cNvSpPr>
      </xdr:nvSpPr>
      <xdr:spPr>
        <a:xfrm>
          <a:off x="0" y="2836545"/>
          <a:ext cx="800735" cy="303530"/>
        </a:xfrm>
        <a:prstGeom prst="rect">
          <a:avLst/>
        </a:prstGeom>
        <a:noFill/>
        <a:ln>
          <a:miter/>
        </a:ln>
      </xdr:spPr>
      <xdr:txBody>
        <a:bodyPr vertOverflow="clip" horzOverflow="overflow" wrap="square" lIns="23812" tIns="4762" rIns="4762" bIns="4762" anchor="t" upright="1"/>
        <a:lstStyle/>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生年月日</a:t>
          </a:r>
        </a:p>
      </xdr:txBody>
    </xdr:sp>
    <xdr:clientData/>
  </xdr:twoCellAnchor>
  <xdr:twoCellAnchor editAs="oneCell">
    <xdr:from xmlns:xdr="http://schemas.openxmlformats.org/drawingml/2006/spreadsheetDrawing">
      <xdr:col>0</xdr:col>
      <xdr:colOff>0</xdr:colOff>
      <xdr:row>14</xdr:row>
      <xdr:rowOff>0</xdr:rowOff>
    </xdr:from>
    <xdr:to xmlns:xdr="http://schemas.openxmlformats.org/drawingml/2006/spreadsheetDrawing">
      <xdr:col>0</xdr:col>
      <xdr:colOff>800735</xdr:colOff>
      <xdr:row>15</xdr:row>
      <xdr:rowOff>48260</xdr:rowOff>
    </xdr:to>
    <xdr:sp macro="" textlink="">
      <xdr:nvSpPr>
        <xdr:cNvPr id="54622" name="正方形/長方形 6"/>
        <xdr:cNvSpPr>
          <a:spLocks noChangeArrowheads="1"/>
        </xdr:cNvSpPr>
      </xdr:nvSpPr>
      <xdr:spPr>
        <a:xfrm>
          <a:off x="0" y="4112895"/>
          <a:ext cx="800735" cy="303530"/>
        </a:xfrm>
        <a:prstGeom prst="rect">
          <a:avLst/>
        </a:prstGeom>
        <a:noFill/>
        <a:ln>
          <a:miter/>
        </a:ln>
      </xdr:spPr>
      <xdr:txBody>
        <a:bodyPr vertOverflow="clip" horzOverflow="overflow" wrap="square" lIns="23812" tIns="4762" rIns="4762" bIns="4762" anchor="t" upright="1"/>
        <a:lstStyle/>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電話番号</a:t>
          </a: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0</xdr:row>
      <xdr:rowOff>0</xdr:rowOff>
    </xdr:from>
    <xdr:to xmlns:xdr="http://schemas.openxmlformats.org/drawingml/2006/spreadsheetDrawing">
      <xdr:col>4</xdr:col>
      <xdr:colOff>572135</xdr:colOff>
      <xdr:row>1</xdr:row>
      <xdr:rowOff>0</xdr:rowOff>
    </xdr:to>
    <xdr:sp macro="" textlink="">
      <xdr:nvSpPr>
        <xdr:cNvPr id="56495" name="正方形/長方形 1"/>
        <xdr:cNvSpPr>
          <a:spLocks noChangeArrowheads="1"/>
        </xdr:cNvSpPr>
      </xdr:nvSpPr>
      <xdr:spPr>
        <a:xfrm>
          <a:off x="0" y="0"/>
          <a:ext cx="4829810" cy="381000"/>
        </a:xfrm>
        <a:prstGeom prst="rect">
          <a:avLst/>
        </a:prstGeom>
        <a:gradFill rotWithShape="1">
          <a:gsLst>
            <a:gs pos="0">
              <a:srgbClr val="FFFAF6"/>
            </a:gs>
            <a:gs pos="74001">
              <a:srgbClr val="FBD0AC"/>
            </a:gs>
            <a:gs pos="83000">
              <a:srgbClr val="FBD0AC"/>
            </a:gs>
            <a:gs pos="100000">
              <a:srgbClr val="FDDFC8"/>
            </a:gs>
          </a:gsLst>
          <a:lin ang="5400000" scaled="1"/>
          <a:tileRect/>
        </a:gradFill>
        <a:ln>
          <a:miter/>
        </a:ln>
      </xdr:spPr>
      <xdr:txBody>
        <a:bodyPr vertOverflow="clip" horzOverflow="overflow" wrap="square" lIns="42862" tIns="4762" rIns="4762" bIns="4762" anchor="ctr" upright="1"/>
        <a:lstStyle/>
        <a:p>
          <a:pPr algn="ctr">
            <a:lnSpc>
              <a:spcPts val="2850"/>
            </a:lnSpc>
          </a:pP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定地場の入力</a:t>
          </a:r>
        </a:p>
      </xdr:txBody>
    </xdr:sp>
    <xdr:clientData/>
  </xdr:twoCellAnchor>
  <xdr:twoCellAnchor editAs="oneCell">
    <xdr:from xmlns:xdr="http://schemas.openxmlformats.org/drawingml/2006/spreadsheetDrawing">
      <xdr:col>0</xdr:col>
      <xdr:colOff>0</xdr:colOff>
      <xdr:row>0</xdr:row>
      <xdr:rowOff>0</xdr:rowOff>
    </xdr:from>
    <xdr:to xmlns:xdr="http://schemas.openxmlformats.org/drawingml/2006/spreadsheetDrawing">
      <xdr:col>10</xdr:col>
      <xdr:colOff>140335</xdr:colOff>
      <xdr:row>1</xdr:row>
      <xdr:rowOff>0</xdr:rowOff>
    </xdr:to>
    <xdr:sp macro="" textlink="">
      <xdr:nvSpPr>
        <xdr:cNvPr id="56496" name="正方形/長方形 2"/>
        <xdr:cNvSpPr>
          <a:spLocks noChangeArrowheads="1"/>
        </xdr:cNvSpPr>
      </xdr:nvSpPr>
      <xdr:spPr>
        <a:xfrm>
          <a:off x="0" y="0"/>
          <a:ext cx="8512810" cy="381000"/>
        </a:xfrm>
        <a:prstGeom prst="rect">
          <a:avLst/>
        </a:prstGeom>
        <a:gradFill rotWithShape="1">
          <a:gsLst>
            <a:gs pos="0">
              <a:srgbClr val="FFFAF6"/>
            </a:gs>
            <a:gs pos="74001">
              <a:srgbClr val="FBD0AC"/>
            </a:gs>
            <a:gs pos="83000">
              <a:srgbClr val="FBD0AC"/>
            </a:gs>
            <a:gs pos="100000">
              <a:srgbClr val="FDDFC8"/>
            </a:gs>
          </a:gsLst>
          <a:lin ang="5400000" scaled="1"/>
          <a:tileRect/>
        </a:gradFill>
        <a:ln>
          <a:miter/>
        </a:ln>
      </xdr:spPr>
      <xdr:txBody>
        <a:bodyPr vertOverflow="clip" horzOverflow="overflow" wrap="square" lIns="42862" tIns="4762" rIns="4762" bIns="4762" anchor="ctr" upright="1"/>
        <a:lstStyle/>
        <a:p>
          <a:pPr algn="ctr">
            <a:lnSpc>
              <a:spcPts val="2850"/>
            </a:lnSpc>
          </a:pPr>
          <a:r>
            <a:rPr lang="ja-JP" altLang="en-US" sz="2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定地場の入力</a:t>
          </a:r>
        </a:p>
      </xdr:txBody>
    </xdr:sp>
    <xdr:clientData/>
  </xdr:twoCellAnchor>
  <xdr:twoCellAnchor editAs="oneCell">
    <xdr:from xmlns:xdr="http://schemas.openxmlformats.org/drawingml/2006/spreadsheetDrawing">
      <xdr:col>0</xdr:col>
      <xdr:colOff>0</xdr:colOff>
      <xdr:row>1</xdr:row>
      <xdr:rowOff>38735</xdr:rowOff>
    </xdr:from>
    <xdr:to xmlns:xdr="http://schemas.openxmlformats.org/drawingml/2006/spreadsheetDrawing">
      <xdr:col>5</xdr:col>
      <xdr:colOff>9525</xdr:colOff>
      <xdr:row>1</xdr:row>
      <xdr:rowOff>334645</xdr:rowOff>
    </xdr:to>
    <xdr:sp macro="" textlink="">
      <xdr:nvSpPr>
        <xdr:cNvPr id="56497" name="正方形/長方形 3"/>
        <xdr:cNvSpPr>
          <a:spLocks noChangeArrowheads="1"/>
        </xdr:cNvSpPr>
      </xdr:nvSpPr>
      <xdr:spPr>
        <a:xfrm>
          <a:off x="0" y="419735"/>
          <a:ext cx="4953000" cy="295910"/>
        </a:xfrm>
        <a:prstGeom prst="rect">
          <a:avLst/>
        </a:prstGeom>
        <a:gradFill rotWithShape="1">
          <a:gsLst>
            <a:gs pos="0">
              <a:srgbClr val="B9CDE5"/>
            </a:gs>
            <a:gs pos="9000">
              <a:srgbClr val="B9CDE5"/>
            </a:gs>
            <a:gs pos="86000">
              <a:srgbClr val="B9CDE5"/>
            </a:gs>
            <a:gs pos="100000">
              <a:srgbClr val="FFFAF6"/>
            </a:gs>
            <a:gs pos="100000">
              <a:srgbClr val="FFFFFF"/>
            </a:gs>
          </a:gsLst>
          <a:path path="rect">
            <a:fillToRect l="50000" t="50000" r="50000" b="50000"/>
          </a:path>
          <a:tileRect/>
        </a:gradFill>
        <a:ln>
          <a:miter/>
        </a:ln>
      </xdr:spPr>
      <xdr:txBody>
        <a:bodyPr vertOverflow="clip" horzOverflow="overflow" wrap="square" lIns="30162" tIns="4762" rIns="4762" bIns="4762" anchor="t" upright="1"/>
        <a:lstStyle/>
        <a:p>
          <a:pPr algn="ctr">
            <a:lnSpc>
              <a:spcPts val="1800"/>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該当する項目にチェックをしてください。</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495935</xdr:colOff>
          <xdr:row>3</xdr:row>
          <xdr:rowOff>143510</xdr:rowOff>
        </xdr:from>
        <xdr:to xmlns:xdr="http://schemas.openxmlformats.org/drawingml/2006/spreadsheetDrawing">
          <xdr:col>1</xdr:col>
          <xdr:colOff>1849755</xdr:colOff>
          <xdr:row>4</xdr:row>
          <xdr:rowOff>86360</xdr:rowOff>
        </xdr:to>
        <xdr:sp textlink="">
          <xdr:nvSpPr>
            <xdr:cNvPr id="56321" name="チェック 1" hidden="1">
              <a:extLst>
                <a:ext uri="{63B3BB69-23CF-44E3-9099-C40C66FF867C}">
                  <a14:compatExt spid="_x0000_s56321"/>
                </a:ext>
              </a:extLst>
            </xdr:cNvPr>
            <xdr:cNvSpPr>
              <a:spLocks noRot="1" noChangeShapeType="1"/>
            </xdr:cNvSpPr>
          </xdr:nvSpPr>
          <xdr:spPr>
            <a:xfrm>
              <a:off x="495935" y="1160780"/>
              <a:ext cx="2039620"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495935</xdr:colOff>
          <xdr:row>4</xdr:row>
          <xdr:rowOff>143510</xdr:rowOff>
        </xdr:from>
        <xdr:to xmlns:xdr="http://schemas.openxmlformats.org/drawingml/2006/spreadsheetDrawing">
          <xdr:col>1</xdr:col>
          <xdr:colOff>1840865</xdr:colOff>
          <xdr:row>5</xdr:row>
          <xdr:rowOff>104775</xdr:rowOff>
        </xdr:to>
        <xdr:sp textlink="">
          <xdr:nvSpPr>
            <xdr:cNvPr id="56322" name="チェック 2" hidden="1">
              <a:extLst>
                <a:ext uri="{63B3BB69-23CF-44E3-9099-C40C66FF867C}">
                  <a14:compatExt spid="_x0000_s56322"/>
                </a:ext>
              </a:extLst>
            </xdr:cNvPr>
            <xdr:cNvSpPr>
              <a:spLocks noRot="1" noChangeShapeType="1"/>
            </xdr:cNvSpPr>
          </xdr:nvSpPr>
          <xdr:spPr>
            <a:xfrm>
              <a:off x="495935" y="1522730"/>
              <a:ext cx="2030730" cy="3232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495935</xdr:colOff>
          <xdr:row>5</xdr:row>
          <xdr:rowOff>143510</xdr:rowOff>
        </xdr:from>
        <xdr:to xmlns:xdr="http://schemas.openxmlformats.org/drawingml/2006/spreadsheetDrawing">
          <xdr:col>1</xdr:col>
          <xdr:colOff>2144395</xdr:colOff>
          <xdr:row>6</xdr:row>
          <xdr:rowOff>86360</xdr:rowOff>
        </xdr:to>
        <xdr:sp textlink="">
          <xdr:nvSpPr>
            <xdr:cNvPr id="56323" name="チェック 3" hidden="1">
              <a:extLst>
                <a:ext uri="{63B3BB69-23CF-44E3-9099-C40C66FF867C}">
                  <a14:compatExt spid="_x0000_s56323"/>
                </a:ext>
              </a:extLst>
            </xdr:cNvPr>
            <xdr:cNvSpPr>
              <a:spLocks noRot="1" noChangeShapeType="1"/>
            </xdr:cNvSpPr>
          </xdr:nvSpPr>
          <xdr:spPr>
            <a:xfrm>
              <a:off x="495935" y="1884680"/>
              <a:ext cx="2334260" cy="304800"/>
            </a:xfrm>
            <a:prstGeom prst="rec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0</xdr:row>
      <xdr:rowOff>0</xdr:rowOff>
    </xdr:from>
    <xdr:to xmlns:xdr="http://schemas.openxmlformats.org/drawingml/2006/spreadsheetDrawing">
      <xdr:col>10</xdr:col>
      <xdr:colOff>247015</xdr:colOff>
      <xdr:row>1</xdr:row>
      <xdr:rowOff>0</xdr:rowOff>
    </xdr:to>
    <xdr:sp macro="" textlink="">
      <xdr:nvSpPr>
        <xdr:cNvPr id="58656" name="正方形/長方形 1"/>
        <xdr:cNvSpPr>
          <a:spLocks noChangeArrowheads="1"/>
        </xdr:cNvSpPr>
      </xdr:nvSpPr>
      <xdr:spPr>
        <a:xfrm>
          <a:off x="0" y="0"/>
          <a:ext cx="10153015" cy="381000"/>
        </a:xfrm>
        <a:prstGeom prst="rect">
          <a:avLst/>
        </a:prstGeom>
        <a:gradFill rotWithShape="1">
          <a:gsLst>
            <a:gs pos="0">
              <a:srgbClr val="FFFAF6"/>
            </a:gs>
            <a:gs pos="74001">
              <a:srgbClr val="FBD0AC"/>
            </a:gs>
            <a:gs pos="83000">
              <a:srgbClr val="FBD0AC"/>
            </a:gs>
            <a:gs pos="100000">
              <a:srgbClr val="FDDFC8"/>
            </a:gs>
          </a:gsLst>
          <a:lin ang="5400000" scaled="1"/>
          <a:tileRect/>
        </a:gradFill>
        <a:ln>
          <a:miter/>
        </a:ln>
      </xdr:spPr>
      <xdr:txBody>
        <a:bodyPr vertOverflow="clip" horzOverflow="overflow" wrap="square" lIns="42862" tIns="4762" rIns="4762" bIns="4762" anchor="ctr" upright="1"/>
        <a:lstStyle/>
        <a:p>
          <a:pPr algn="ctr">
            <a:lnSpc>
              <a:spcPts val="2850"/>
            </a:lnSpc>
          </a:pP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申請書を持ってこられる方（届出者）</a:t>
          </a:r>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3</xdr:col>
      <xdr:colOff>972185</xdr:colOff>
      <xdr:row>2</xdr:row>
      <xdr:rowOff>0</xdr:rowOff>
    </xdr:to>
    <xdr:sp macro="" textlink="">
      <xdr:nvSpPr>
        <xdr:cNvPr id="58657" name="正方形/長方形 5"/>
        <xdr:cNvSpPr>
          <a:spLocks noChangeArrowheads="1"/>
        </xdr:cNvSpPr>
      </xdr:nvSpPr>
      <xdr:spPr>
        <a:xfrm>
          <a:off x="0" y="381000"/>
          <a:ext cx="3420110" cy="295275"/>
        </a:xfrm>
        <a:prstGeom prst="rect">
          <a:avLst/>
        </a:prstGeom>
        <a:gradFill rotWithShape="1">
          <a:gsLst>
            <a:gs pos="0">
              <a:srgbClr val="B9CDE5"/>
            </a:gs>
            <a:gs pos="9000">
              <a:srgbClr val="B9CDE5"/>
            </a:gs>
            <a:gs pos="86000">
              <a:srgbClr val="B9CDE5"/>
            </a:gs>
            <a:gs pos="100000">
              <a:srgbClr val="FFFAF6"/>
            </a:gs>
            <a:gs pos="100000">
              <a:srgbClr val="FFFFFF"/>
            </a:gs>
          </a:gsLst>
          <a:path path="rect">
            <a:fillToRect l="50000" t="50000" r="50000" b="50000"/>
          </a:path>
          <a:tileRect/>
        </a:gradFill>
        <a:ln>
          <a:miter/>
        </a:ln>
      </xdr:spPr>
      <xdr:txBody>
        <a:bodyPr vertOverflow="clip" horzOverflow="overflow" wrap="square" lIns="30162" tIns="4762" rIns="4762" bIns="4762" anchor="t" upright="1"/>
        <a:lstStyle/>
        <a:p>
          <a:pPr algn="ctr">
            <a:lnSpc>
              <a:spcPts val="1800"/>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該当する項目にチェックをしてください。</a:t>
          </a:r>
        </a:p>
      </xdr:txBody>
    </xdr:sp>
    <xdr:clientData/>
  </xdr:twoCellAnchor>
  <xdr:twoCellAnchor editAs="oneCell">
    <xdr:from xmlns:xdr="http://schemas.openxmlformats.org/drawingml/2006/spreadsheetDrawing">
      <xdr:col>1</xdr:col>
      <xdr:colOff>8890</xdr:colOff>
      <xdr:row>9</xdr:row>
      <xdr:rowOff>8255</xdr:rowOff>
    </xdr:from>
    <xdr:to xmlns:xdr="http://schemas.openxmlformats.org/drawingml/2006/spreadsheetDrawing">
      <xdr:col>1</xdr:col>
      <xdr:colOff>504825</xdr:colOff>
      <xdr:row>9</xdr:row>
      <xdr:rowOff>304165</xdr:rowOff>
    </xdr:to>
    <xdr:sp macro="" textlink="">
      <xdr:nvSpPr>
        <xdr:cNvPr id="58658" name="正方形/長方形 9"/>
        <xdr:cNvSpPr>
          <a:spLocks noChangeArrowheads="1"/>
        </xdr:cNvSpPr>
      </xdr:nvSpPr>
      <xdr:spPr>
        <a:xfrm>
          <a:off x="694690" y="2471420"/>
          <a:ext cx="495935" cy="295910"/>
        </a:xfrm>
        <a:prstGeom prst="rect">
          <a:avLst/>
        </a:prstGeom>
        <a:noFill/>
        <a:ln>
          <a:miter/>
        </a:ln>
      </xdr:spPr>
      <xdr:txBody>
        <a:bodyPr vertOverflow="clip" horzOverflow="overflow" wrap="square" lIns="23812" tIns="4762" rIns="4762" bIns="4762" anchor="t" upright="1"/>
        <a:lstStyle/>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住所</a:t>
          </a:r>
        </a:p>
      </xdr:txBody>
    </xdr:sp>
    <xdr:clientData/>
  </xdr:twoCellAnchor>
  <xdr:twoCellAnchor editAs="oneCell">
    <xdr:from xmlns:xdr="http://schemas.openxmlformats.org/drawingml/2006/spreadsheetDrawing">
      <xdr:col>1</xdr:col>
      <xdr:colOff>0</xdr:colOff>
      <xdr:row>11</xdr:row>
      <xdr:rowOff>0</xdr:rowOff>
    </xdr:from>
    <xdr:to xmlns:xdr="http://schemas.openxmlformats.org/drawingml/2006/spreadsheetDrawing">
      <xdr:col>1</xdr:col>
      <xdr:colOff>495300</xdr:colOff>
      <xdr:row>12</xdr:row>
      <xdr:rowOff>48260</xdr:rowOff>
    </xdr:to>
    <xdr:sp macro="" textlink="">
      <xdr:nvSpPr>
        <xdr:cNvPr id="58659" name="正方形/長方形 10"/>
        <xdr:cNvSpPr>
          <a:spLocks noChangeArrowheads="1"/>
        </xdr:cNvSpPr>
      </xdr:nvSpPr>
      <xdr:spPr>
        <a:xfrm>
          <a:off x="685800" y="3423285"/>
          <a:ext cx="495300" cy="303530"/>
        </a:xfrm>
        <a:prstGeom prst="rect">
          <a:avLst/>
        </a:prstGeom>
        <a:noFill/>
        <a:ln>
          <a:miter/>
        </a:ln>
      </xdr:spPr>
      <xdr:txBody>
        <a:bodyPr vertOverflow="clip" horzOverflow="overflow" wrap="square" lIns="23812" tIns="4762" rIns="4762" bIns="4762" anchor="t" upright="1"/>
        <a:lstStyle/>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氏名</a:t>
          </a:r>
        </a:p>
      </xdr:txBody>
    </xdr:sp>
    <xdr:clientData/>
  </xdr:twoCellAnchor>
  <xdr:twoCellAnchor editAs="oneCell">
    <xdr:from xmlns:xdr="http://schemas.openxmlformats.org/drawingml/2006/spreadsheetDrawing">
      <xdr:col>0</xdr:col>
      <xdr:colOff>629285</xdr:colOff>
      <xdr:row>14</xdr:row>
      <xdr:rowOff>0</xdr:rowOff>
    </xdr:from>
    <xdr:to xmlns:xdr="http://schemas.openxmlformats.org/drawingml/2006/spreadsheetDrawing">
      <xdr:col>1</xdr:col>
      <xdr:colOff>743585</xdr:colOff>
      <xdr:row>15</xdr:row>
      <xdr:rowOff>48260</xdr:rowOff>
    </xdr:to>
    <xdr:sp macro="" textlink="">
      <xdr:nvSpPr>
        <xdr:cNvPr id="58660" name="正方形/長方形 11"/>
        <xdr:cNvSpPr>
          <a:spLocks noChangeArrowheads="1"/>
        </xdr:cNvSpPr>
      </xdr:nvSpPr>
      <xdr:spPr>
        <a:xfrm>
          <a:off x="629285" y="4189095"/>
          <a:ext cx="800100" cy="303530"/>
        </a:xfrm>
        <a:prstGeom prst="rect">
          <a:avLst/>
        </a:prstGeom>
        <a:noFill/>
        <a:ln>
          <a:miter/>
        </a:ln>
      </xdr:spPr>
      <xdr:txBody>
        <a:bodyPr vertOverflow="clip" horzOverflow="overflow" wrap="square" lIns="23812" tIns="4762" rIns="4762" bIns="4762" anchor="t" upright="1"/>
        <a:lstStyle/>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電話番号</a:t>
          </a:r>
        </a:p>
      </xdr:txBody>
    </xdr:sp>
    <xdr:clientData/>
  </xdr:twoCellAnchor>
  <xdr:twoCellAnchor editAs="oneCell">
    <xdr:from xmlns:xdr="http://schemas.openxmlformats.org/drawingml/2006/spreadsheetDrawing">
      <xdr:col>0</xdr:col>
      <xdr:colOff>629285</xdr:colOff>
      <xdr:row>17</xdr:row>
      <xdr:rowOff>0</xdr:rowOff>
    </xdr:from>
    <xdr:to xmlns:xdr="http://schemas.openxmlformats.org/drawingml/2006/spreadsheetDrawing">
      <xdr:col>1</xdr:col>
      <xdr:colOff>743585</xdr:colOff>
      <xdr:row>19</xdr:row>
      <xdr:rowOff>0</xdr:rowOff>
    </xdr:to>
    <xdr:sp macro="" textlink="">
      <xdr:nvSpPr>
        <xdr:cNvPr id="58661" name="正方形/長方形 6"/>
        <xdr:cNvSpPr>
          <a:spLocks noChangeArrowheads="1"/>
        </xdr:cNvSpPr>
      </xdr:nvSpPr>
      <xdr:spPr>
        <a:xfrm>
          <a:off x="629285" y="4954905"/>
          <a:ext cx="800100" cy="510540"/>
        </a:xfrm>
        <a:prstGeom prst="rect">
          <a:avLst/>
        </a:prstGeom>
        <a:noFill/>
        <a:ln>
          <a:miter/>
        </a:ln>
      </xdr:spPr>
      <xdr:txBody>
        <a:bodyPr vertOverflow="clip" horzOverflow="overflow" wrap="square" lIns="23812" tIns="4762" rIns="4762" bIns="4762" anchor="t" upright="1"/>
        <a:lstStyle/>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所有者との続柄</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139065</xdr:colOff>
          <xdr:row>17</xdr:row>
          <xdr:rowOff>60960</xdr:rowOff>
        </xdr:from>
        <xdr:to xmlns:xdr="http://schemas.openxmlformats.org/drawingml/2006/spreadsheetDrawing">
          <xdr:col>3</xdr:col>
          <xdr:colOff>43180</xdr:colOff>
          <xdr:row>18</xdr:row>
          <xdr:rowOff>20320</xdr:rowOff>
        </xdr:to>
        <xdr:sp textlink="">
          <xdr:nvSpPr>
            <xdr:cNvPr id="117768" name="チェック 8" hidden="1">
              <a:extLst>
                <a:ext uri="{63B3BB69-23CF-44E3-9099-C40C66FF867C}">
                  <a14:compatExt spid="_x0000_s117768"/>
                </a:ext>
              </a:extLst>
            </xdr:cNvPr>
            <xdr:cNvSpPr>
              <a:spLocks noRot="1" noChangeShapeType="1"/>
            </xdr:cNvSpPr>
          </xdr:nvSpPr>
          <xdr:spPr>
            <a:xfrm>
              <a:off x="1605915" y="5015865"/>
              <a:ext cx="885190"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135890</xdr:colOff>
          <xdr:row>18</xdr:row>
          <xdr:rowOff>45085</xdr:rowOff>
        </xdr:from>
        <xdr:to xmlns:xdr="http://schemas.openxmlformats.org/drawingml/2006/spreadsheetDrawing">
          <xdr:col>3</xdr:col>
          <xdr:colOff>40005</xdr:colOff>
          <xdr:row>19</xdr:row>
          <xdr:rowOff>5080</xdr:rowOff>
        </xdr:to>
        <xdr:sp textlink="">
          <xdr:nvSpPr>
            <xdr:cNvPr id="117769" name="チェック 9" hidden="1">
              <a:extLst>
                <a:ext uri="{63B3BB69-23CF-44E3-9099-C40C66FF867C}">
                  <a14:compatExt spid="_x0000_s117769"/>
                </a:ext>
              </a:extLst>
            </xdr:cNvPr>
            <xdr:cNvSpPr>
              <a:spLocks noRot="1" noChangeShapeType="1"/>
            </xdr:cNvSpPr>
          </xdr:nvSpPr>
          <xdr:spPr>
            <a:xfrm>
              <a:off x="1602740" y="5255260"/>
              <a:ext cx="885190" cy="215265"/>
            </a:xfrm>
            <a:prstGeom prst="rec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xdr:twoCellAnchor editAs="oneCell">
    <xdr:from xmlns:xdr="http://schemas.openxmlformats.org/drawingml/2006/spreadsheetDrawing">
      <xdr:col>10</xdr:col>
      <xdr:colOff>59690</xdr:colOff>
      <xdr:row>13</xdr:row>
      <xdr:rowOff>9525</xdr:rowOff>
    </xdr:from>
    <xdr:to xmlns:xdr="http://schemas.openxmlformats.org/drawingml/2006/spreadsheetDrawing">
      <xdr:col>10</xdr:col>
      <xdr:colOff>978535</xdr:colOff>
      <xdr:row>14</xdr:row>
      <xdr:rowOff>5715</xdr:rowOff>
    </xdr:to>
    <xdr:sp macro="" textlink="">
      <xdr:nvSpPr>
        <xdr:cNvPr id="89516" name="テキスト ボックス 1"/>
        <xdr:cNvSpPr txBox="1">
          <a:spLocks noChangeArrowheads="1"/>
        </xdr:cNvSpPr>
      </xdr:nvSpPr>
      <xdr:spPr>
        <a:xfrm>
          <a:off x="5688965" y="1838325"/>
          <a:ext cx="918845" cy="186690"/>
        </a:xfrm>
        <a:prstGeom prst="rect">
          <a:avLst/>
        </a:prstGeom>
        <a:noFill/>
        <a:ln>
          <a:miter/>
        </a:ln>
      </xdr:spPr>
      <xdr:txBody>
        <a:bodyPr vertOverflow="overflow" horzOverflow="overflow" wrap="none" lIns="23812" tIns="4762" rIns="4762" bIns="4762" anchor="t" upright="1">
          <a:spAutoFit/>
        </a:bodyPr>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p>
      </xdr:txBody>
    </xdr:sp>
    <xdr:clientData/>
  </xdr:twoCellAnchor>
  <xdr:twoCellAnchor editAs="oneCell">
    <xdr:from xmlns:xdr="http://schemas.openxmlformats.org/drawingml/2006/spreadsheetDrawing">
      <xdr:col>10</xdr:col>
      <xdr:colOff>198120</xdr:colOff>
      <xdr:row>8</xdr:row>
      <xdr:rowOff>17780</xdr:rowOff>
    </xdr:from>
    <xdr:to xmlns:xdr="http://schemas.openxmlformats.org/drawingml/2006/spreadsheetDrawing">
      <xdr:col>10</xdr:col>
      <xdr:colOff>453390</xdr:colOff>
      <xdr:row>8</xdr:row>
      <xdr:rowOff>166370</xdr:rowOff>
    </xdr:to>
    <xdr:sp macro="" textlink="">
      <xdr:nvSpPr>
        <xdr:cNvPr id="89517" name="テキスト ボックス 2"/>
        <xdr:cNvSpPr txBox="1">
          <a:spLocks noChangeArrowheads="1"/>
        </xdr:cNvSpPr>
      </xdr:nvSpPr>
      <xdr:spPr>
        <a:xfrm>
          <a:off x="5827395" y="894080"/>
          <a:ext cx="255270" cy="148590"/>
        </a:xfrm>
        <a:prstGeom prst="rect">
          <a:avLst/>
        </a:prstGeom>
        <a:noFill/>
        <a:ln>
          <a:miter/>
        </a:ln>
      </xdr:spPr>
      <xdr:txBody>
        <a:bodyPr vertOverflow="overflow" horzOverflow="overflow" wrap="none" lIns="20637" tIns="4762" rIns="4762" bIns="4762" anchor="t" upright="1">
          <a:spAutoFit/>
        </a:bodyPr>
        <a:lstStyle/>
        <a:p>
          <a:pPr algn="l">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廃棄</a:t>
          </a:r>
        </a:p>
      </xdr:txBody>
    </xdr:sp>
    <xdr:clientData/>
  </xdr:twoCellAnchor>
  <xdr:twoCellAnchor editAs="oneCell">
    <xdr:from xmlns:xdr="http://schemas.openxmlformats.org/drawingml/2006/spreadsheetDrawing">
      <xdr:col>10</xdr:col>
      <xdr:colOff>198120</xdr:colOff>
      <xdr:row>9</xdr:row>
      <xdr:rowOff>28575</xdr:rowOff>
    </xdr:from>
    <xdr:to xmlns:xdr="http://schemas.openxmlformats.org/drawingml/2006/spreadsheetDrawing">
      <xdr:col>10</xdr:col>
      <xdr:colOff>453390</xdr:colOff>
      <xdr:row>9</xdr:row>
      <xdr:rowOff>177165</xdr:rowOff>
    </xdr:to>
    <xdr:sp macro="" textlink="">
      <xdr:nvSpPr>
        <xdr:cNvPr id="89518" name="テキスト ボックス 3"/>
        <xdr:cNvSpPr txBox="1">
          <a:spLocks noChangeArrowheads="1"/>
        </xdr:cNvSpPr>
      </xdr:nvSpPr>
      <xdr:spPr>
        <a:xfrm>
          <a:off x="5827395" y="1095375"/>
          <a:ext cx="255270" cy="148590"/>
        </a:xfrm>
        <a:prstGeom prst="rect">
          <a:avLst/>
        </a:prstGeom>
        <a:noFill/>
        <a:ln>
          <a:miter/>
        </a:ln>
      </xdr:spPr>
      <xdr:txBody>
        <a:bodyPr vertOverflow="overflow" horzOverflow="overflow" wrap="none" lIns="20637" tIns="4762" rIns="4762" bIns="4762" anchor="t" upright="1">
          <a:spAutoFit/>
        </a:bodyPr>
        <a:lstStyle/>
        <a:p>
          <a:pPr algn="l">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譲渡</a:t>
          </a:r>
        </a:p>
      </xdr:txBody>
    </xdr:sp>
    <xdr:clientData/>
  </xdr:twoCellAnchor>
  <xdr:twoCellAnchor editAs="oneCell">
    <xdr:from xmlns:xdr="http://schemas.openxmlformats.org/drawingml/2006/spreadsheetDrawing">
      <xdr:col>10</xdr:col>
      <xdr:colOff>205105</xdr:colOff>
      <xdr:row>10</xdr:row>
      <xdr:rowOff>34925</xdr:rowOff>
    </xdr:from>
    <xdr:to xmlns:xdr="http://schemas.openxmlformats.org/drawingml/2006/spreadsheetDrawing">
      <xdr:col>10</xdr:col>
      <xdr:colOff>461010</xdr:colOff>
      <xdr:row>10</xdr:row>
      <xdr:rowOff>183515</xdr:rowOff>
    </xdr:to>
    <xdr:sp macro="" textlink="">
      <xdr:nvSpPr>
        <xdr:cNvPr id="89519" name="テキスト ボックス 4"/>
        <xdr:cNvSpPr txBox="1">
          <a:spLocks noChangeArrowheads="1"/>
        </xdr:cNvSpPr>
      </xdr:nvSpPr>
      <xdr:spPr>
        <a:xfrm>
          <a:off x="5834380" y="1292225"/>
          <a:ext cx="255905" cy="148590"/>
        </a:xfrm>
        <a:prstGeom prst="rect">
          <a:avLst/>
        </a:prstGeom>
        <a:noFill/>
        <a:ln>
          <a:miter/>
        </a:ln>
      </xdr:spPr>
      <xdr:txBody>
        <a:bodyPr vertOverflow="overflow" horzOverflow="overflow" wrap="none" lIns="20637" tIns="4762" rIns="4762" bIns="4762" anchor="t" upright="1">
          <a:spAutoFit/>
        </a:bodyPr>
        <a:lstStyle/>
        <a:p>
          <a:pPr algn="l">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転出</a:t>
          </a:r>
        </a:p>
      </xdr:txBody>
    </xdr:sp>
    <xdr:clientData/>
  </xdr:twoCellAnchor>
  <xdr:twoCellAnchor editAs="oneCell">
    <xdr:from xmlns:xdr="http://schemas.openxmlformats.org/drawingml/2006/spreadsheetDrawing">
      <xdr:col>10</xdr:col>
      <xdr:colOff>201930</xdr:colOff>
      <xdr:row>11</xdr:row>
      <xdr:rowOff>34925</xdr:rowOff>
    </xdr:from>
    <xdr:to xmlns:xdr="http://schemas.openxmlformats.org/drawingml/2006/spreadsheetDrawing">
      <xdr:col>10</xdr:col>
      <xdr:colOff>1031240</xdr:colOff>
      <xdr:row>12</xdr:row>
      <xdr:rowOff>9525</xdr:rowOff>
    </xdr:to>
    <xdr:sp macro="" textlink="">
      <xdr:nvSpPr>
        <xdr:cNvPr id="89520" name="テキスト ボックス 5"/>
        <xdr:cNvSpPr txBox="1">
          <a:spLocks noChangeArrowheads="1"/>
        </xdr:cNvSpPr>
      </xdr:nvSpPr>
      <xdr:spPr>
        <a:xfrm>
          <a:off x="5831205" y="1482725"/>
          <a:ext cx="829310" cy="165100"/>
        </a:xfrm>
        <a:prstGeom prst="rect">
          <a:avLst/>
        </a:prstGeom>
        <a:noFill/>
        <a:ln>
          <a:miter/>
        </a:ln>
      </xdr:spPr>
      <xdr:txBody>
        <a:bodyPr vertOverflow="clip" horzOverflow="overflow" wrap="square" lIns="20637" tIns="4762" rIns="4762" bIns="4762"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紛失・盗難</a:t>
          </a:r>
        </a:p>
      </xdr:txBody>
    </xdr:sp>
    <xdr:clientData/>
  </xdr:twoCellAnchor>
  <xdr:twoCellAnchor editAs="oneCell">
    <xdr:from xmlns:xdr="http://schemas.openxmlformats.org/drawingml/2006/spreadsheetDrawing">
      <xdr:col>11</xdr:col>
      <xdr:colOff>208915</xdr:colOff>
      <xdr:row>8</xdr:row>
      <xdr:rowOff>46990</xdr:rowOff>
    </xdr:from>
    <xdr:to xmlns:xdr="http://schemas.openxmlformats.org/drawingml/2006/spreadsheetDrawing">
      <xdr:col>16</xdr:col>
      <xdr:colOff>46990</xdr:colOff>
      <xdr:row>9</xdr:row>
      <xdr:rowOff>46990</xdr:rowOff>
    </xdr:to>
    <xdr:sp macro="" textlink="">
      <xdr:nvSpPr>
        <xdr:cNvPr id="89521" name="テキスト ボックス 6"/>
        <xdr:cNvSpPr txBox="1">
          <a:spLocks noChangeArrowheads="1"/>
        </xdr:cNvSpPr>
      </xdr:nvSpPr>
      <xdr:spPr>
        <a:xfrm>
          <a:off x="6876415" y="923290"/>
          <a:ext cx="1590675" cy="190500"/>
        </a:xfrm>
        <a:prstGeom prst="rect">
          <a:avLst/>
        </a:prstGeom>
        <a:noFill/>
        <a:ln>
          <a:miter/>
        </a:ln>
      </xdr:spPr>
      <xdr:txBody>
        <a:bodyPr vertOverflow="clip" horzOverflow="overflow" wrap="square" lIns="14287" tIns="4762" rIns="4762" bIns="4762" anchor="t" upright="1"/>
        <a:lstStyle/>
        <a:p>
          <a:pPr algn="l">
            <a:lnSpc>
              <a:spcPts val="900"/>
            </a:lnSpc>
          </a:pP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第一種</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一般原付</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Calibri"/>
            </a:rPr>
            <a:t>(0.05L</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又は</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Calibri"/>
            </a:rPr>
            <a:t>0.6kW</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以下</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Calibri"/>
            </a:rPr>
            <a:t>)</a:t>
          </a:r>
        </a:p>
      </xdr:txBody>
    </xdr:sp>
    <xdr:clientData/>
  </xdr:twoCellAnchor>
  <xdr:twoCellAnchor editAs="oneCell">
    <xdr:from xmlns:xdr="http://schemas.openxmlformats.org/drawingml/2006/spreadsheetDrawing">
      <xdr:col>11</xdr:col>
      <xdr:colOff>210820</xdr:colOff>
      <xdr:row>9</xdr:row>
      <xdr:rowOff>39370</xdr:rowOff>
    </xdr:from>
    <xdr:to xmlns:xdr="http://schemas.openxmlformats.org/drawingml/2006/spreadsheetDrawing">
      <xdr:col>14</xdr:col>
      <xdr:colOff>245745</xdr:colOff>
      <xdr:row>9</xdr:row>
      <xdr:rowOff>162560</xdr:rowOff>
    </xdr:to>
    <xdr:sp macro="" textlink="">
      <xdr:nvSpPr>
        <xdr:cNvPr id="89522" name="テキスト ボックス 7"/>
        <xdr:cNvSpPr txBox="1">
          <a:spLocks noChangeArrowheads="1"/>
        </xdr:cNvSpPr>
      </xdr:nvSpPr>
      <xdr:spPr>
        <a:xfrm>
          <a:off x="6878320" y="1106170"/>
          <a:ext cx="1063625" cy="123190"/>
        </a:xfrm>
        <a:prstGeom prst="rect">
          <a:avLst/>
        </a:prstGeom>
        <a:noFill/>
        <a:ln>
          <a:miter/>
        </a:ln>
      </xdr:spPr>
      <xdr:txBody>
        <a:bodyPr vertOverflow="overflow" horzOverflow="overflow" wrap="none" lIns="14287" tIns="4762" rIns="4762" bIns="4762" anchor="t" upright="1">
          <a:spAutoFit/>
        </a:bodyPr>
        <a:lstStyle/>
        <a:p>
          <a:pPr algn="l">
            <a:lnSpc>
              <a:spcPts val="900"/>
            </a:lnSpc>
          </a:pP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第一種</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特定原付</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Calibri"/>
            </a:rPr>
            <a:t>0.6kW</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以下</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Calibri"/>
            </a:rPr>
            <a:t>)</a:t>
          </a:r>
        </a:p>
      </xdr:txBody>
    </xdr:sp>
    <xdr:clientData/>
  </xdr:twoCellAnchor>
  <xdr:twoCellAnchor editAs="oneCell">
    <xdr:from xmlns:xdr="http://schemas.openxmlformats.org/drawingml/2006/spreadsheetDrawing">
      <xdr:col>11</xdr:col>
      <xdr:colOff>218440</xdr:colOff>
      <xdr:row>10</xdr:row>
      <xdr:rowOff>40640</xdr:rowOff>
    </xdr:from>
    <xdr:to xmlns:xdr="http://schemas.openxmlformats.org/drawingml/2006/spreadsheetDrawing">
      <xdr:col>14</xdr:col>
      <xdr:colOff>312420</xdr:colOff>
      <xdr:row>10</xdr:row>
      <xdr:rowOff>163830</xdr:rowOff>
    </xdr:to>
    <xdr:sp macro="" textlink="">
      <xdr:nvSpPr>
        <xdr:cNvPr id="89523" name="テキスト ボックス 8"/>
        <xdr:cNvSpPr txBox="1">
          <a:spLocks noChangeArrowheads="1"/>
        </xdr:cNvSpPr>
      </xdr:nvSpPr>
      <xdr:spPr>
        <a:xfrm>
          <a:off x="6885940" y="1297940"/>
          <a:ext cx="1122680" cy="123190"/>
        </a:xfrm>
        <a:prstGeom prst="rect">
          <a:avLst/>
        </a:prstGeom>
        <a:noFill/>
        <a:ln>
          <a:miter/>
        </a:ln>
      </xdr:spPr>
      <xdr:txBody>
        <a:bodyPr vertOverflow="overflow" horzOverflow="overflow" wrap="none" lIns="14287" tIns="4762" rIns="4762" bIns="4762" anchor="t" upright="1">
          <a:spAutoFit/>
        </a:bodyPr>
        <a:lstStyle/>
        <a:p>
          <a:pPr algn="l">
            <a:lnSpc>
              <a:spcPts val="900"/>
            </a:lnSpc>
          </a:pP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第二種　乙</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Calibri"/>
            </a:rPr>
            <a:t>(0.09L</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又は</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Calibri"/>
            </a:rPr>
            <a:t>0.8kW</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以下</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Calibri"/>
            </a:rPr>
            <a:t>)</a:t>
          </a:r>
        </a:p>
      </xdr:txBody>
    </xdr:sp>
    <xdr:clientData/>
  </xdr:twoCellAnchor>
  <xdr:twoCellAnchor editAs="oneCell">
    <xdr:from xmlns:xdr="http://schemas.openxmlformats.org/drawingml/2006/spreadsheetDrawing">
      <xdr:col>11</xdr:col>
      <xdr:colOff>219075</xdr:colOff>
      <xdr:row>11</xdr:row>
      <xdr:rowOff>40640</xdr:rowOff>
    </xdr:from>
    <xdr:to xmlns:xdr="http://schemas.openxmlformats.org/drawingml/2006/spreadsheetDrawing">
      <xdr:col>14</xdr:col>
      <xdr:colOff>352425</xdr:colOff>
      <xdr:row>11</xdr:row>
      <xdr:rowOff>163830</xdr:rowOff>
    </xdr:to>
    <xdr:sp macro="" textlink="">
      <xdr:nvSpPr>
        <xdr:cNvPr id="89524" name="テキスト ボックス 9"/>
        <xdr:cNvSpPr txBox="1">
          <a:spLocks noChangeArrowheads="1"/>
        </xdr:cNvSpPr>
      </xdr:nvSpPr>
      <xdr:spPr>
        <a:xfrm>
          <a:off x="6886575" y="1488440"/>
          <a:ext cx="1162050" cy="123190"/>
        </a:xfrm>
        <a:prstGeom prst="rect">
          <a:avLst/>
        </a:prstGeom>
        <a:noFill/>
        <a:ln>
          <a:miter/>
        </a:ln>
      </xdr:spPr>
      <xdr:txBody>
        <a:bodyPr vertOverflow="overflow" horzOverflow="overflow" wrap="none" lIns="14287" tIns="4762" rIns="4762" bIns="4762" anchor="t" upright="1">
          <a:spAutoFit/>
        </a:bodyPr>
        <a:lstStyle/>
        <a:p>
          <a:pPr algn="l">
            <a:lnSpc>
              <a:spcPts val="900"/>
            </a:lnSpc>
          </a:pP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第二種　甲</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Calibri"/>
            </a:rPr>
            <a:t>(0.125L</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又は</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Calibri"/>
            </a:rPr>
            <a:t>1.0kW</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以下</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Calibri"/>
            </a:rPr>
            <a:t>)</a:t>
          </a:r>
        </a:p>
      </xdr:txBody>
    </xdr:sp>
    <xdr:clientData/>
  </xdr:twoCellAnchor>
  <xdr:twoCellAnchor editAs="oneCell">
    <xdr:from xmlns:xdr="http://schemas.openxmlformats.org/drawingml/2006/spreadsheetDrawing">
      <xdr:col>11</xdr:col>
      <xdr:colOff>222250</xdr:colOff>
      <xdr:row>12</xdr:row>
      <xdr:rowOff>26670</xdr:rowOff>
    </xdr:from>
    <xdr:to xmlns:xdr="http://schemas.openxmlformats.org/drawingml/2006/spreadsheetDrawing">
      <xdr:col>12</xdr:col>
      <xdr:colOff>188595</xdr:colOff>
      <xdr:row>12</xdr:row>
      <xdr:rowOff>149860</xdr:rowOff>
    </xdr:to>
    <xdr:sp macro="" textlink="">
      <xdr:nvSpPr>
        <xdr:cNvPr id="89525" name="テキスト ボックス 11"/>
        <xdr:cNvSpPr txBox="1">
          <a:spLocks noChangeArrowheads="1"/>
        </xdr:cNvSpPr>
      </xdr:nvSpPr>
      <xdr:spPr>
        <a:xfrm>
          <a:off x="6889750" y="1664970"/>
          <a:ext cx="280670" cy="123190"/>
        </a:xfrm>
        <a:prstGeom prst="rect">
          <a:avLst/>
        </a:prstGeom>
        <a:noFill/>
        <a:ln>
          <a:miter/>
        </a:ln>
      </xdr:spPr>
      <xdr:txBody>
        <a:bodyPr vertOverflow="overflow" horzOverflow="overflow" wrap="none" lIns="14287" tIns="4762" rIns="4762" bIns="4762" anchor="t" upright="1">
          <a:spAutoFit/>
        </a:bodyPr>
        <a:lstStyle/>
        <a:p>
          <a:pPr algn="l">
            <a:lnSpc>
              <a:spcPts val="900"/>
            </a:lnSpc>
          </a:pP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ミニカー</a:t>
          </a:r>
        </a:p>
      </xdr:txBody>
    </xdr:sp>
    <xdr:clientData/>
  </xdr:twoCellAnchor>
  <xdr:twoCellAnchor editAs="oneCell">
    <xdr:from xmlns:xdr="http://schemas.openxmlformats.org/drawingml/2006/spreadsheetDrawing">
      <xdr:col>16</xdr:col>
      <xdr:colOff>197485</xdr:colOff>
      <xdr:row>8</xdr:row>
      <xdr:rowOff>24765</xdr:rowOff>
    </xdr:from>
    <xdr:to xmlns:xdr="http://schemas.openxmlformats.org/drawingml/2006/spreadsheetDrawing">
      <xdr:col>17</xdr:col>
      <xdr:colOff>437515</xdr:colOff>
      <xdr:row>8</xdr:row>
      <xdr:rowOff>173355</xdr:rowOff>
    </xdr:to>
    <xdr:sp macro="" textlink="">
      <xdr:nvSpPr>
        <xdr:cNvPr id="89526" name="テキスト ボックス 12"/>
        <xdr:cNvSpPr txBox="1">
          <a:spLocks noChangeArrowheads="1"/>
        </xdr:cNvSpPr>
      </xdr:nvSpPr>
      <xdr:spPr>
        <a:xfrm>
          <a:off x="8617585" y="901065"/>
          <a:ext cx="535305" cy="148590"/>
        </a:xfrm>
        <a:prstGeom prst="rect">
          <a:avLst/>
        </a:prstGeom>
        <a:noFill/>
        <a:ln>
          <a:miter/>
        </a:ln>
      </xdr:spPr>
      <xdr:txBody>
        <a:bodyPr vertOverflow="overflow" horzOverflow="overflow" wrap="none" lIns="17462" tIns="4762" rIns="4762" bIns="4762" anchor="t" upright="1">
          <a:spAutoFit/>
        </a:bodyPr>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農耕作業用</a:t>
          </a:r>
        </a:p>
      </xdr:txBody>
    </xdr:sp>
    <xdr:clientData/>
  </xdr:twoCellAnchor>
  <xdr:twoCellAnchor editAs="oneCell">
    <xdr:from xmlns:xdr="http://schemas.openxmlformats.org/drawingml/2006/spreadsheetDrawing">
      <xdr:col>16</xdr:col>
      <xdr:colOff>198120</xdr:colOff>
      <xdr:row>9</xdr:row>
      <xdr:rowOff>20320</xdr:rowOff>
    </xdr:from>
    <xdr:to xmlns:xdr="http://schemas.openxmlformats.org/drawingml/2006/spreadsheetDrawing">
      <xdr:col>17</xdr:col>
      <xdr:colOff>224790</xdr:colOff>
      <xdr:row>9</xdr:row>
      <xdr:rowOff>168910</xdr:rowOff>
    </xdr:to>
    <xdr:sp macro="" textlink="">
      <xdr:nvSpPr>
        <xdr:cNvPr id="89527" name="テキスト ボックス 13"/>
        <xdr:cNvSpPr txBox="1">
          <a:spLocks noChangeArrowheads="1"/>
        </xdr:cNvSpPr>
      </xdr:nvSpPr>
      <xdr:spPr>
        <a:xfrm>
          <a:off x="8618220" y="1087120"/>
          <a:ext cx="321945" cy="148590"/>
        </a:xfrm>
        <a:prstGeom prst="rect">
          <a:avLst/>
        </a:prstGeom>
        <a:noFill/>
        <a:ln>
          <a:miter/>
        </a:ln>
      </xdr:spPr>
      <xdr:txBody>
        <a:bodyPr vertOverflow="overflow" horzOverflow="overflow" wrap="none" lIns="17462" tIns="4762" rIns="4762" bIns="4762" anchor="t" upright="1">
          <a:spAutoFit/>
        </a:bodyPr>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その他</a:t>
          </a:r>
        </a:p>
      </xdr:txBody>
    </xdr:sp>
    <xdr:clientData/>
  </xdr:twoCellAnchor>
  <xdr:twoCellAnchor editAs="oneCell">
    <xdr:from xmlns:xdr="http://schemas.openxmlformats.org/drawingml/2006/spreadsheetDrawing">
      <xdr:col>10</xdr:col>
      <xdr:colOff>213995</xdr:colOff>
      <xdr:row>12</xdr:row>
      <xdr:rowOff>26670</xdr:rowOff>
    </xdr:from>
    <xdr:to xmlns:xdr="http://schemas.openxmlformats.org/drawingml/2006/spreadsheetDrawing">
      <xdr:col>10</xdr:col>
      <xdr:colOff>535940</xdr:colOff>
      <xdr:row>12</xdr:row>
      <xdr:rowOff>175260</xdr:rowOff>
    </xdr:to>
    <xdr:sp macro="" textlink="">
      <xdr:nvSpPr>
        <xdr:cNvPr id="89528" name="テキスト ボックス 14"/>
        <xdr:cNvSpPr txBox="1">
          <a:spLocks noChangeArrowheads="1"/>
        </xdr:cNvSpPr>
      </xdr:nvSpPr>
      <xdr:spPr>
        <a:xfrm>
          <a:off x="5843270" y="1664970"/>
          <a:ext cx="321945" cy="148590"/>
        </a:xfrm>
        <a:prstGeom prst="rect">
          <a:avLst/>
        </a:prstGeom>
        <a:noFill/>
        <a:ln>
          <a:miter/>
        </a:ln>
      </xdr:spPr>
      <xdr:txBody>
        <a:bodyPr vertOverflow="overflow" horzOverflow="overflow" wrap="none" lIns="17462" tIns="4762" rIns="4762" bIns="4762" anchor="t" upright="1">
          <a:spAutoFit/>
        </a:bodyPr>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その他</a:t>
          </a:r>
        </a:p>
      </xdr:txBody>
    </xdr:sp>
    <xdr:clientData/>
  </xdr:twoCellAnchor>
  <xdr:twoCellAnchor editAs="oneCell">
    <xdr:from xmlns:xdr="http://schemas.openxmlformats.org/drawingml/2006/spreadsheetDrawing">
      <xdr:col>16</xdr:col>
      <xdr:colOff>146685</xdr:colOff>
      <xdr:row>9</xdr:row>
      <xdr:rowOff>172720</xdr:rowOff>
    </xdr:from>
    <xdr:to xmlns:xdr="http://schemas.openxmlformats.org/drawingml/2006/spreadsheetDrawing">
      <xdr:col>18</xdr:col>
      <xdr:colOff>360680</xdr:colOff>
      <xdr:row>10</xdr:row>
      <xdr:rowOff>168910</xdr:rowOff>
    </xdr:to>
    <xdr:sp macro="" textlink="">
      <xdr:nvSpPr>
        <xdr:cNvPr id="89529" name="テキスト ボックス 15"/>
        <xdr:cNvSpPr txBox="1">
          <a:spLocks noChangeArrowheads="1"/>
        </xdr:cNvSpPr>
      </xdr:nvSpPr>
      <xdr:spPr>
        <a:xfrm>
          <a:off x="8566785" y="1239520"/>
          <a:ext cx="1014095" cy="186690"/>
        </a:xfrm>
        <a:prstGeom prst="rect">
          <a:avLst/>
        </a:prstGeom>
        <a:noFill/>
        <a:ln>
          <a:miter/>
        </a:ln>
      </xdr:spPr>
      <xdr:txBody>
        <a:bodyPr vertOverflow="overflow" horzOverflow="overflow" wrap="none" lIns="23812" tIns="4762" rIns="4762" bIns="4762" anchor="t" upright="1">
          <a:spAutoFit/>
        </a:bodyPr>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p>
      </xdr:txBody>
    </xdr:sp>
    <xdr:clientData/>
  </xdr:twoCellAnchor>
  <xdr:twoCellAnchor editAs="oneCell">
    <xdr:from xmlns:xdr="http://schemas.openxmlformats.org/drawingml/2006/spreadsheetDrawing">
      <xdr:col>14</xdr:col>
      <xdr:colOff>145415</xdr:colOff>
      <xdr:row>18</xdr:row>
      <xdr:rowOff>9525</xdr:rowOff>
    </xdr:from>
    <xdr:to xmlns:xdr="http://schemas.openxmlformats.org/drawingml/2006/spreadsheetDrawing">
      <xdr:col>15</xdr:col>
      <xdr:colOff>40640</xdr:colOff>
      <xdr:row>19</xdr:row>
      <xdr:rowOff>114300</xdr:rowOff>
    </xdr:to>
    <xdr:sp macro="" textlink="">
      <xdr:nvSpPr>
        <xdr:cNvPr id="89530" name="テキスト ボックス 16"/>
        <xdr:cNvSpPr txBox="1">
          <a:spLocks noChangeArrowheads="1"/>
        </xdr:cNvSpPr>
      </xdr:nvSpPr>
      <xdr:spPr>
        <a:xfrm>
          <a:off x="7841615" y="2581275"/>
          <a:ext cx="323850" cy="276225"/>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２．</a:t>
          </a:r>
        </a:p>
      </xdr:txBody>
    </xdr:sp>
    <xdr:clientData/>
  </xdr:twoCellAnchor>
  <xdr:twoCellAnchor editAs="oneCell">
    <xdr:from xmlns:xdr="http://schemas.openxmlformats.org/drawingml/2006/spreadsheetDrawing">
      <xdr:col>14</xdr:col>
      <xdr:colOff>138430</xdr:colOff>
      <xdr:row>15</xdr:row>
      <xdr:rowOff>83185</xdr:rowOff>
    </xdr:from>
    <xdr:to xmlns:xdr="http://schemas.openxmlformats.org/drawingml/2006/spreadsheetDrawing">
      <xdr:col>15</xdr:col>
      <xdr:colOff>34290</xdr:colOff>
      <xdr:row>17</xdr:row>
      <xdr:rowOff>6350</xdr:rowOff>
    </xdr:to>
    <xdr:sp macro="" textlink="">
      <xdr:nvSpPr>
        <xdr:cNvPr id="89531" name="テキスト ボックス 17"/>
        <xdr:cNvSpPr txBox="1">
          <a:spLocks noChangeArrowheads="1"/>
        </xdr:cNvSpPr>
      </xdr:nvSpPr>
      <xdr:spPr>
        <a:xfrm>
          <a:off x="7834630" y="2197735"/>
          <a:ext cx="324485" cy="266065"/>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１．</a:t>
          </a:r>
        </a:p>
      </xdr:txBody>
    </xdr:sp>
    <xdr:clientData/>
  </xdr:twoCellAnchor>
  <xdr:twoCellAnchor>
    <xdr:from xmlns:xdr="http://schemas.openxmlformats.org/drawingml/2006/spreadsheetDrawing">
      <xdr:col>5</xdr:col>
      <xdr:colOff>28575</xdr:colOff>
      <xdr:row>15</xdr:row>
      <xdr:rowOff>57150</xdr:rowOff>
    </xdr:from>
    <xdr:to xmlns:xdr="http://schemas.openxmlformats.org/drawingml/2006/spreadsheetDrawing">
      <xdr:col>5</xdr:col>
      <xdr:colOff>209550</xdr:colOff>
      <xdr:row>16</xdr:row>
      <xdr:rowOff>38100</xdr:rowOff>
    </xdr:to>
    <xdr:sp macro="" textlink="">
      <xdr:nvSpPr>
        <xdr:cNvPr id="89532" name="正方形/長方形 26"/>
        <xdr:cNvSpPr>
          <a:spLocks noChangeArrowheads="1"/>
        </xdr:cNvSpPr>
      </xdr:nvSpPr>
      <xdr:spPr>
        <a:xfrm>
          <a:off x="2028825" y="2171700"/>
          <a:ext cx="180975" cy="219075"/>
        </a:xfrm>
        <a:prstGeom prst="rect">
          <a:avLst/>
        </a:prstGeom>
        <a:solidFill>
          <a:srgbClr val="FFFFFF"/>
        </a:solidFill>
        <a:ln w="9525">
          <a:solidFill>
            <a:sysClr val="windowText" lastClr="000000"/>
          </a:solidFill>
        </a:ln>
      </xdr:spPr>
      <xdr:txBody>
        <a:bodyPr vertOverflow="overflow" horzOverflow="overflow" lIns="18288" tIns="0" rIns="0" bIns="0" upright="1"/>
        <a:lstStyle/>
        <a:p/>
      </xdr:txBody>
    </xdr:sp>
    <xdr:clientData/>
  </xdr:twoCellAnchor>
  <xdr:twoCellAnchor>
    <xdr:from xmlns:xdr="http://schemas.openxmlformats.org/drawingml/2006/spreadsheetDrawing">
      <xdr:col>5</xdr:col>
      <xdr:colOff>238125</xdr:colOff>
      <xdr:row>15</xdr:row>
      <xdr:rowOff>57150</xdr:rowOff>
    </xdr:from>
    <xdr:to xmlns:xdr="http://schemas.openxmlformats.org/drawingml/2006/spreadsheetDrawing">
      <xdr:col>5</xdr:col>
      <xdr:colOff>419100</xdr:colOff>
      <xdr:row>16</xdr:row>
      <xdr:rowOff>38100</xdr:rowOff>
    </xdr:to>
    <xdr:sp macro="" textlink="">
      <xdr:nvSpPr>
        <xdr:cNvPr id="89533" name="正方形/長方形 27"/>
        <xdr:cNvSpPr>
          <a:spLocks noChangeArrowheads="1"/>
        </xdr:cNvSpPr>
      </xdr:nvSpPr>
      <xdr:spPr>
        <a:xfrm>
          <a:off x="2238375" y="2171700"/>
          <a:ext cx="180975" cy="219075"/>
        </a:xfrm>
        <a:prstGeom prst="rect">
          <a:avLst/>
        </a:prstGeom>
        <a:solidFill>
          <a:srgbClr val="FFFFFF"/>
        </a:solidFill>
        <a:ln w="9525">
          <a:solidFill>
            <a:sysClr val="windowText" lastClr="000000"/>
          </a:solidFill>
        </a:ln>
      </xdr:spPr>
      <xdr:txBody>
        <a:bodyPr vertOverflow="overflow" horzOverflow="overflow" lIns="18288" tIns="0" rIns="0" bIns="0" upright="1"/>
        <a:lstStyle/>
        <a:p/>
      </xdr:txBody>
    </xdr:sp>
    <xdr:clientData/>
  </xdr:twoCellAnchor>
  <xdr:twoCellAnchor>
    <xdr:from xmlns:xdr="http://schemas.openxmlformats.org/drawingml/2006/spreadsheetDrawing">
      <xdr:col>5</xdr:col>
      <xdr:colOff>448310</xdr:colOff>
      <xdr:row>15</xdr:row>
      <xdr:rowOff>57150</xdr:rowOff>
    </xdr:from>
    <xdr:to xmlns:xdr="http://schemas.openxmlformats.org/drawingml/2006/spreadsheetDrawing">
      <xdr:col>5</xdr:col>
      <xdr:colOff>628650</xdr:colOff>
      <xdr:row>16</xdr:row>
      <xdr:rowOff>38100</xdr:rowOff>
    </xdr:to>
    <xdr:sp macro="" textlink="">
      <xdr:nvSpPr>
        <xdr:cNvPr id="89534" name="正方形/長方形 28"/>
        <xdr:cNvSpPr>
          <a:spLocks noChangeArrowheads="1"/>
        </xdr:cNvSpPr>
      </xdr:nvSpPr>
      <xdr:spPr>
        <a:xfrm>
          <a:off x="2448560" y="2171700"/>
          <a:ext cx="180340" cy="219075"/>
        </a:xfrm>
        <a:prstGeom prst="rect">
          <a:avLst/>
        </a:prstGeom>
        <a:solidFill>
          <a:srgbClr val="FFFFFF"/>
        </a:solidFill>
        <a:ln w="9525">
          <a:solidFill>
            <a:sysClr val="windowText" lastClr="000000"/>
          </a:solidFill>
        </a:ln>
      </xdr:spPr>
      <xdr:txBody>
        <a:bodyPr vertOverflow="overflow" horzOverflow="overflow" lIns="18288" tIns="0" rIns="0" bIns="0" upright="1"/>
        <a:lstStyle/>
        <a:p/>
      </xdr:txBody>
    </xdr:sp>
    <xdr:clientData/>
  </xdr:twoCellAnchor>
  <xdr:twoCellAnchor>
    <xdr:from xmlns:xdr="http://schemas.openxmlformats.org/drawingml/2006/spreadsheetDrawing">
      <xdr:col>5</xdr:col>
      <xdr:colOff>800735</xdr:colOff>
      <xdr:row>15</xdr:row>
      <xdr:rowOff>57150</xdr:rowOff>
    </xdr:from>
    <xdr:to xmlns:xdr="http://schemas.openxmlformats.org/drawingml/2006/spreadsheetDrawing">
      <xdr:col>6</xdr:col>
      <xdr:colOff>76200</xdr:colOff>
      <xdr:row>16</xdr:row>
      <xdr:rowOff>38100</xdr:rowOff>
    </xdr:to>
    <xdr:sp macro="" textlink="">
      <xdr:nvSpPr>
        <xdr:cNvPr id="89535" name="正方形/長方形 29"/>
        <xdr:cNvSpPr>
          <a:spLocks noChangeArrowheads="1"/>
        </xdr:cNvSpPr>
      </xdr:nvSpPr>
      <xdr:spPr>
        <a:xfrm>
          <a:off x="2800985" y="2171700"/>
          <a:ext cx="180340" cy="219075"/>
        </a:xfrm>
        <a:prstGeom prst="rect">
          <a:avLst/>
        </a:prstGeom>
        <a:solidFill>
          <a:srgbClr val="FFFFFF"/>
        </a:solidFill>
        <a:ln w="9525">
          <a:solidFill>
            <a:sysClr val="windowText" lastClr="000000"/>
          </a:solidFill>
        </a:ln>
      </xdr:spPr>
      <xdr:txBody>
        <a:bodyPr vertOverflow="overflow" horzOverflow="overflow" lIns="18288" tIns="0" rIns="0" bIns="0" upright="1"/>
        <a:lstStyle/>
        <a:p/>
      </xdr:txBody>
    </xdr:sp>
    <xdr:clientData/>
  </xdr:twoCellAnchor>
  <xdr:twoCellAnchor>
    <xdr:from xmlns:xdr="http://schemas.openxmlformats.org/drawingml/2006/spreadsheetDrawing">
      <xdr:col>6</xdr:col>
      <xdr:colOff>104775</xdr:colOff>
      <xdr:row>15</xdr:row>
      <xdr:rowOff>57150</xdr:rowOff>
    </xdr:from>
    <xdr:to xmlns:xdr="http://schemas.openxmlformats.org/drawingml/2006/spreadsheetDrawing">
      <xdr:col>6</xdr:col>
      <xdr:colOff>285750</xdr:colOff>
      <xdr:row>16</xdr:row>
      <xdr:rowOff>38100</xdr:rowOff>
    </xdr:to>
    <xdr:sp macro="" textlink="">
      <xdr:nvSpPr>
        <xdr:cNvPr id="89536" name="正方形/長方形 30"/>
        <xdr:cNvSpPr>
          <a:spLocks noChangeArrowheads="1"/>
        </xdr:cNvSpPr>
      </xdr:nvSpPr>
      <xdr:spPr>
        <a:xfrm>
          <a:off x="3009900" y="2171700"/>
          <a:ext cx="180975" cy="219075"/>
        </a:xfrm>
        <a:prstGeom prst="rect">
          <a:avLst/>
        </a:prstGeom>
        <a:solidFill>
          <a:srgbClr val="FFFFFF"/>
        </a:solidFill>
        <a:ln w="9525">
          <a:solidFill>
            <a:sysClr val="windowText" lastClr="000000"/>
          </a:solidFill>
        </a:ln>
      </xdr:spPr>
      <xdr:txBody>
        <a:bodyPr vertOverflow="overflow" horzOverflow="overflow" lIns="18288" tIns="0" rIns="0" bIns="0" upright="1"/>
        <a:lstStyle/>
        <a:p/>
      </xdr:txBody>
    </xdr:sp>
    <xdr:clientData/>
  </xdr:twoCellAnchor>
  <xdr:twoCellAnchor>
    <xdr:from xmlns:xdr="http://schemas.openxmlformats.org/drawingml/2006/spreadsheetDrawing">
      <xdr:col>6</xdr:col>
      <xdr:colOff>314325</xdr:colOff>
      <xdr:row>15</xdr:row>
      <xdr:rowOff>57150</xdr:rowOff>
    </xdr:from>
    <xdr:to xmlns:xdr="http://schemas.openxmlformats.org/drawingml/2006/spreadsheetDrawing">
      <xdr:col>7</xdr:col>
      <xdr:colOff>142875</xdr:colOff>
      <xdr:row>16</xdr:row>
      <xdr:rowOff>38100</xdr:rowOff>
    </xdr:to>
    <xdr:sp macro="" textlink="">
      <xdr:nvSpPr>
        <xdr:cNvPr id="89537" name="正方形/長方形 31"/>
        <xdr:cNvSpPr>
          <a:spLocks noChangeArrowheads="1"/>
        </xdr:cNvSpPr>
      </xdr:nvSpPr>
      <xdr:spPr>
        <a:xfrm>
          <a:off x="3219450" y="2171700"/>
          <a:ext cx="180975" cy="219075"/>
        </a:xfrm>
        <a:prstGeom prst="rect">
          <a:avLst/>
        </a:prstGeom>
        <a:solidFill>
          <a:srgbClr val="FFFFFF"/>
        </a:solidFill>
        <a:ln w="9525">
          <a:solidFill>
            <a:sysClr val="windowText" lastClr="000000"/>
          </a:solidFill>
        </a:ln>
      </xdr:spPr>
      <xdr:txBody>
        <a:bodyPr vertOverflow="overflow" horzOverflow="overflow" lIns="18288" tIns="0" rIns="0" bIns="0" upright="1"/>
        <a:lstStyle/>
        <a:p/>
      </xdr:txBody>
    </xdr:sp>
    <xdr:clientData/>
  </xdr:twoCellAnchor>
  <xdr:twoCellAnchor>
    <xdr:from xmlns:xdr="http://schemas.openxmlformats.org/drawingml/2006/spreadsheetDrawing">
      <xdr:col>7</xdr:col>
      <xdr:colOff>172085</xdr:colOff>
      <xdr:row>15</xdr:row>
      <xdr:rowOff>57150</xdr:rowOff>
    </xdr:from>
    <xdr:to xmlns:xdr="http://schemas.openxmlformats.org/drawingml/2006/spreadsheetDrawing">
      <xdr:col>7</xdr:col>
      <xdr:colOff>353060</xdr:colOff>
      <xdr:row>16</xdr:row>
      <xdr:rowOff>38100</xdr:rowOff>
    </xdr:to>
    <xdr:sp macro="" textlink="">
      <xdr:nvSpPr>
        <xdr:cNvPr id="89538" name="正方形/長方形 32"/>
        <xdr:cNvSpPr>
          <a:spLocks noChangeArrowheads="1"/>
        </xdr:cNvSpPr>
      </xdr:nvSpPr>
      <xdr:spPr>
        <a:xfrm>
          <a:off x="3429635" y="2171700"/>
          <a:ext cx="180975" cy="219075"/>
        </a:xfrm>
        <a:prstGeom prst="rect">
          <a:avLst/>
        </a:prstGeom>
        <a:solidFill>
          <a:srgbClr val="FFFFFF"/>
        </a:solidFill>
        <a:ln w="9525">
          <a:solidFill>
            <a:sysClr val="windowText" lastClr="000000"/>
          </a:solidFill>
        </a:ln>
      </xdr:spPr>
      <xdr:txBody>
        <a:bodyPr vertOverflow="overflow" horzOverflow="overflow" lIns="18288" tIns="0" rIns="0" bIns="0" upright="1"/>
        <a:lstStyle/>
        <a:p/>
      </xdr:txBody>
    </xdr:sp>
    <xdr:clientData/>
  </xdr:twoCellAnchor>
  <xdr:twoCellAnchor editAs="oneCell">
    <xdr:from xmlns:xdr="http://schemas.openxmlformats.org/drawingml/2006/spreadsheetDrawing">
      <xdr:col>5</xdr:col>
      <xdr:colOff>628650</xdr:colOff>
      <xdr:row>15</xdr:row>
      <xdr:rowOff>38100</xdr:rowOff>
    </xdr:from>
    <xdr:to xmlns:xdr="http://schemas.openxmlformats.org/drawingml/2006/spreadsheetDrawing">
      <xdr:col>5</xdr:col>
      <xdr:colOff>781685</xdr:colOff>
      <xdr:row>16</xdr:row>
      <xdr:rowOff>635</xdr:rowOff>
    </xdr:to>
    <xdr:sp macro="" textlink="">
      <xdr:nvSpPr>
        <xdr:cNvPr id="89539" name="テキスト ボックス 33"/>
        <xdr:cNvSpPr txBox="1">
          <a:spLocks noChangeArrowheads="1"/>
        </xdr:cNvSpPr>
      </xdr:nvSpPr>
      <xdr:spPr>
        <a:xfrm>
          <a:off x="2628900" y="2152650"/>
          <a:ext cx="153035" cy="200660"/>
        </a:xfrm>
        <a:prstGeom prst="rect">
          <a:avLst/>
        </a:prstGeom>
        <a:noFill/>
        <a:ln>
          <a:miter/>
        </a:ln>
      </xdr:spPr>
      <xdr:txBody>
        <a:bodyPr vertOverflow="overflow" horzOverflow="overflow" wrap="none" lIns="20637" tIns="4762" rIns="4762" bIns="4762" anchor="t" upright="1">
          <a:spAutoFit/>
        </a:bodyPr>
        <a:lstStyle/>
        <a:p>
          <a:pPr algn="l">
            <a:lnSpc>
              <a:spcPts val="15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a:t>
          </a:r>
        </a:p>
      </xdr:txBody>
    </xdr:sp>
    <xdr:clientData/>
  </xdr:twoCellAnchor>
  <xdr:twoCellAnchor>
    <xdr:from xmlns:xdr="http://schemas.openxmlformats.org/drawingml/2006/spreadsheetDrawing">
      <xdr:col>5</xdr:col>
      <xdr:colOff>28575</xdr:colOff>
      <xdr:row>27</xdr:row>
      <xdr:rowOff>28575</xdr:rowOff>
    </xdr:from>
    <xdr:to xmlns:xdr="http://schemas.openxmlformats.org/drawingml/2006/spreadsheetDrawing">
      <xdr:col>5</xdr:col>
      <xdr:colOff>209550</xdr:colOff>
      <xdr:row>29</xdr:row>
      <xdr:rowOff>133985</xdr:rowOff>
    </xdr:to>
    <xdr:sp macro="" textlink="">
      <xdr:nvSpPr>
        <xdr:cNvPr id="89540" name="正方形/長方形 39"/>
        <xdr:cNvSpPr>
          <a:spLocks noChangeArrowheads="1"/>
        </xdr:cNvSpPr>
      </xdr:nvSpPr>
      <xdr:spPr>
        <a:xfrm>
          <a:off x="2028825" y="3953510"/>
          <a:ext cx="180975" cy="229870"/>
        </a:xfrm>
        <a:prstGeom prst="rect">
          <a:avLst/>
        </a:prstGeom>
        <a:solidFill>
          <a:srgbClr val="FFFFFF"/>
        </a:solidFill>
        <a:ln w="9525">
          <a:solidFill>
            <a:sysClr val="windowText" lastClr="000000"/>
          </a:solidFill>
        </a:ln>
      </xdr:spPr>
      <xdr:txBody>
        <a:bodyPr vertOverflow="overflow" horzOverflow="overflow" lIns="18288" tIns="0" rIns="0" bIns="0" upright="1"/>
        <a:lstStyle/>
        <a:p/>
      </xdr:txBody>
    </xdr:sp>
    <xdr:clientData/>
  </xdr:twoCellAnchor>
  <xdr:twoCellAnchor>
    <xdr:from xmlns:xdr="http://schemas.openxmlformats.org/drawingml/2006/spreadsheetDrawing">
      <xdr:col>5</xdr:col>
      <xdr:colOff>238125</xdr:colOff>
      <xdr:row>27</xdr:row>
      <xdr:rowOff>28575</xdr:rowOff>
    </xdr:from>
    <xdr:to xmlns:xdr="http://schemas.openxmlformats.org/drawingml/2006/spreadsheetDrawing">
      <xdr:col>5</xdr:col>
      <xdr:colOff>419100</xdr:colOff>
      <xdr:row>29</xdr:row>
      <xdr:rowOff>133985</xdr:rowOff>
    </xdr:to>
    <xdr:sp macro="" textlink="">
      <xdr:nvSpPr>
        <xdr:cNvPr id="89541" name="正方形/長方形 40"/>
        <xdr:cNvSpPr>
          <a:spLocks noChangeArrowheads="1"/>
        </xdr:cNvSpPr>
      </xdr:nvSpPr>
      <xdr:spPr>
        <a:xfrm>
          <a:off x="2238375" y="3953510"/>
          <a:ext cx="180975" cy="229870"/>
        </a:xfrm>
        <a:prstGeom prst="rect">
          <a:avLst/>
        </a:prstGeom>
        <a:solidFill>
          <a:srgbClr val="FFFFFF"/>
        </a:solidFill>
        <a:ln w="9525">
          <a:solidFill>
            <a:sysClr val="windowText" lastClr="000000"/>
          </a:solidFill>
        </a:ln>
      </xdr:spPr>
      <xdr:txBody>
        <a:bodyPr vertOverflow="overflow" horzOverflow="overflow" lIns="18288" tIns="0" rIns="0" bIns="0" upright="1"/>
        <a:lstStyle/>
        <a:p/>
      </xdr:txBody>
    </xdr:sp>
    <xdr:clientData/>
  </xdr:twoCellAnchor>
  <xdr:twoCellAnchor>
    <xdr:from xmlns:xdr="http://schemas.openxmlformats.org/drawingml/2006/spreadsheetDrawing">
      <xdr:col>5</xdr:col>
      <xdr:colOff>448310</xdr:colOff>
      <xdr:row>27</xdr:row>
      <xdr:rowOff>28575</xdr:rowOff>
    </xdr:from>
    <xdr:to xmlns:xdr="http://schemas.openxmlformats.org/drawingml/2006/spreadsheetDrawing">
      <xdr:col>5</xdr:col>
      <xdr:colOff>628650</xdr:colOff>
      <xdr:row>29</xdr:row>
      <xdr:rowOff>133985</xdr:rowOff>
    </xdr:to>
    <xdr:sp macro="" textlink="">
      <xdr:nvSpPr>
        <xdr:cNvPr id="89542" name="正方形/長方形 41"/>
        <xdr:cNvSpPr>
          <a:spLocks noChangeArrowheads="1"/>
        </xdr:cNvSpPr>
      </xdr:nvSpPr>
      <xdr:spPr>
        <a:xfrm>
          <a:off x="2448560" y="3953510"/>
          <a:ext cx="180340" cy="229870"/>
        </a:xfrm>
        <a:prstGeom prst="rect">
          <a:avLst/>
        </a:prstGeom>
        <a:solidFill>
          <a:srgbClr val="FFFFFF"/>
        </a:solidFill>
        <a:ln w="9525">
          <a:solidFill>
            <a:sysClr val="windowText" lastClr="000000"/>
          </a:solidFill>
        </a:ln>
      </xdr:spPr>
      <xdr:txBody>
        <a:bodyPr vertOverflow="overflow" horzOverflow="overflow" lIns="18288" tIns="0" rIns="0" bIns="0" upright="1"/>
        <a:lstStyle/>
        <a:p/>
      </xdr:txBody>
    </xdr:sp>
    <xdr:clientData/>
  </xdr:twoCellAnchor>
  <xdr:twoCellAnchor>
    <xdr:from xmlns:xdr="http://schemas.openxmlformats.org/drawingml/2006/spreadsheetDrawing">
      <xdr:col>5</xdr:col>
      <xdr:colOff>829945</xdr:colOff>
      <xdr:row>27</xdr:row>
      <xdr:rowOff>28575</xdr:rowOff>
    </xdr:from>
    <xdr:to xmlns:xdr="http://schemas.openxmlformats.org/drawingml/2006/spreadsheetDrawing">
      <xdr:col>6</xdr:col>
      <xdr:colOff>104775</xdr:colOff>
      <xdr:row>29</xdr:row>
      <xdr:rowOff>133985</xdr:rowOff>
    </xdr:to>
    <xdr:sp macro="" textlink="">
      <xdr:nvSpPr>
        <xdr:cNvPr id="89543" name="正方形/長方形 42"/>
        <xdr:cNvSpPr>
          <a:spLocks noChangeArrowheads="1"/>
        </xdr:cNvSpPr>
      </xdr:nvSpPr>
      <xdr:spPr>
        <a:xfrm>
          <a:off x="2830195" y="3953510"/>
          <a:ext cx="179705" cy="229870"/>
        </a:xfrm>
        <a:prstGeom prst="rect">
          <a:avLst/>
        </a:prstGeom>
        <a:solidFill>
          <a:srgbClr val="FFFFFF"/>
        </a:solidFill>
        <a:ln w="9525">
          <a:solidFill>
            <a:sysClr val="windowText" lastClr="000000"/>
          </a:solidFill>
        </a:ln>
      </xdr:spPr>
      <xdr:txBody>
        <a:bodyPr vertOverflow="overflow" horzOverflow="overflow" lIns="18288" tIns="0" rIns="0" bIns="0" upright="1"/>
        <a:lstStyle/>
        <a:p/>
      </xdr:txBody>
    </xdr:sp>
    <xdr:clientData/>
  </xdr:twoCellAnchor>
  <xdr:twoCellAnchor>
    <xdr:from xmlns:xdr="http://schemas.openxmlformats.org/drawingml/2006/spreadsheetDrawing">
      <xdr:col>6</xdr:col>
      <xdr:colOff>133350</xdr:colOff>
      <xdr:row>27</xdr:row>
      <xdr:rowOff>28575</xdr:rowOff>
    </xdr:from>
    <xdr:to xmlns:xdr="http://schemas.openxmlformats.org/drawingml/2006/spreadsheetDrawing">
      <xdr:col>6</xdr:col>
      <xdr:colOff>314325</xdr:colOff>
      <xdr:row>29</xdr:row>
      <xdr:rowOff>133985</xdr:rowOff>
    </xdr:to>
    <xdr:sp macro="" textlink="">
      <xdr:nvSpPr>
        <xdr:cNvPr id="89544" name="正方形/長方形 43"/>
        <xdr:cNvSpPr>
          <a:spLocks noChangeArrowheads="1"/>
        </xdr:cNvSpPr>
      </xdr:nvSpPr>
      <xdr:spPr>
        <a:xfrm>
          <a:off x="3038475" y="3953510"/>
          <a:ext cx="180975" cy="229870"/>
        </a:xfrm>
        <a:prstGeom prst="rect">
          <a:avLst/>
        </a:prstGeom>
        <a:solidFill>
          <a:srgbClr val="FFFFFF"/>
        </a:solidFill>
        <a:ln w="9525">
          <a:solidFill>
            <a:sysClr val="windowText" lastClr="000000"/>
          </a:solidFill>
        </a:ln>
      </xdr:spPr>
      <xdr:txBody>
        <a:bodyPr vertOverflow="overflow" horzOverflow="overflow" lIns="18288" tIns="0" rIns="0" bIns="0" upright="1"/>
        <a:lstStyle/>
        <a:p/>
      </xdr:txBody>
    </xdr:sp>
    <xdr:clientData/>
  </xdr:twoCellAnchor>
  <xdr:twoCellAnchor>
    <xdr:from xmlns:xdr="http://schemas.openxmlformats.org/drawingml/2006/spreadsheetDrawing">
      <xdr:col>6</xdr:col>
      <xdr:colOff>342900</xdr:colOff>
      <xdr:row>27</xdr:row>
      <xdr:rowOff>28575</xdr:rowOff>
    </xdr:from>
    <xdr:to xmlns:xdr="http://schemas.openxmlformats.org/drawingml/2006/spreadsheetDrawing">
      <xdr:col>7</xdr:col>
      <xdr:colOff>172085</xdr:colOff>
      <xdr:row>29</xdr:row>
      <xdr:rowOff>133985</xdr:rowOff>
    </xdr:to>
    <xdr:sp macro="" textlink="">
      <xdr:nvSpPr>
        <xdr:cNvPr id="89545" name="正方形/長方形 44"/>
        <xdr:cNvSpPr>
          <a:spLocks noChangeArrowheads="1"/>
        </xdr:cNvSpPr>
      </xdr:nvSpPr>
      <xdr:spPr>
        <a:xfrm>
          <a:off x="3248025" y="3953510"/>
          <a:ext cx="181610" cy="229870"/>
        </a:xfrm>
        <a:prstGeom prst="rect">
          <a:avLst/>
        </a:prstGeom>
        <a:solidFill>
          <a:srgbClr val="FFFFFF"/>
        </a:solidFill>
        <a:ln w="9525">
          <a:solidFill>
            <a:sysClr val="windowText" lastClr="000000"/>
          </a:solidFill>
        </a:ln>
      </xdr:spPr>
      <xdr:txBody>
        <a:bodyPr vertOverflow="overflow" horzOverflow="overflow" lIns="18288" tIns="0" rIns="0" bIns="0" upright="1"/>
        <a:lstStyle/>
        <a:p/>
      </xdr:txBody>
    </xdr:sp>
    <xdr:clientData/>
  </xdr:twoCellAnchor>
  <xdr:twoCellAnchor>
    <xdr:from xmlns:xdr="http://schemas.openxmlformats.org/drawingml/2006/spreadsheetDrawing">
      <xdr:col>7</xdr:col>
      <xdr:colOff>200025</xdr:colOff>
      <xdr:row>27</xdr:row>
      <xdr:rowOff>28575</xdr:rowOff>
    </xdr:from>
    <xdr:to xmlns:xdr="http://schemas.openxmlformats.org/drawingml/2006/spreadsheetDrawing">
      <xdr:col>7</xdr:col>
      <xdr:colOff>381635</xdr:colOff>
      <xdr:row>29</xdr:row>
      <xdr:rowOff>133985</xdr:rowOff>
    </xdr:to>
    <xdr:sp macro="" textlink="">
      <xdr:nvSpPr>
        <xdr:cNvPr id="89546" name="正方形/長方形 45"/>
        <xdr:cNvSpPr>
          <a:spLocks noChangeArrowheads="1"/>
        </xdr:cNvSpPr>
      </xdr:nvSpPr>
      <xdr:spPr>
        <a:xfrm>
          <a:off x="3457575" y="3953510"/>
          <a:ext cx="181610" cy="229870"/>
        </a:xfrm>
        <a:prstGeom prst="rect">
          <a:avLst/>
        </a:prstGeom>
        <a:solidFill>
          <a:srgbClr val="FFFFFF"/>
        </a:solidFill>
        <a:ln w="9525">
          <a:solidFill>
            <a:sysClr val="windowText" lastClr="000000"/>
          </a:solidFill>
        </a:ln>
      </xdr:spPr>
      <xdr:txBody>
        <a:bodyPr vertOverflow="overflow" horzOverflow="overflow" lIns="18288" tIns="0" rIns="0" bIns="0" upright="1"/>
        <a:lstStyle/>
        <a:p/>
      </xdr:txBody>
    </xdr:sp>
    <xdr:clientData/>
  </xdr:twoCellAnchor>
  <xdr:twoCellAnchor editAs="oneCell">
    <xdr:from xmlns:xdr="http://schemas.openxmlformats.org/drawingml/2006/spreadsheetDrawing">
      <xdr:col>5</xdr:col>
      <xdr:colOff>636270</xdr:colOff>
      <xdr:row>27</xdr:row>
      <xdr:rowOff>0</xdr:rowOff>
    </xdr:from>
    <xdr:to xmlns:xdr="http://schemas.openxmlformats.org/drawingml/2006/spreadsheetDrawing">
      <xdr:col>5</xdr:col>
      <xdr:colOff>789305</xdr:colOff>
      <xdr:row>29</xdr:row>
      <xdr:rowOff>81280</xdr:rowOff>
    </xdr:to>
    <xdr:sp macro="" textlink="">
      <xdr:nvSpPr>
        <xdr:cNvPr id="89547" name="テキスト ボックス 46"/>
        <xdr:cNvSpPr txBox="1">
          <a:spLocks noChangeArrowheads="1"/>
        </xdr:cNvSpPr>
      </xdr:nvSpPr>
      <xdr:spPr>
        <a:xfrm>
          <a:off x="2636520" y="3924935"/>
          <a:ext cx="153035" cy="205740"/>
        </a:xfrm>
        <a:prstGeom prst="rect">
          <a:avLst/>
        </a:prstGeom>
        <a:noFill/>
        <a:ln>
          <a:miter/>
        </a:ln>
      </xdr:spPr>
      <xdr:txBody>
        <a:bodyPr vertOverflow="overflow" horzOverflow="overflow" wrap="none" lIns="20637" tIns="4762" rIns="4762" bIns="4762" anchor="t" upright="1">
          <a:spAutoFit/>
        </a:bodyPr>
        <a:lstStyle/>
        <a:p>
          <a:pPr algn="l">
            <a:lnSpc>
              <a:spcPts val="15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a:t>
          </a:r>
        </a:p>
      </xdr:txBody>
    </xdr:sp>
    <xdr:clientData/>
  </xdr:twoCellAnchor>
  <xdr:twoCellAnchor editAs="oneCell">
    <xdr:from xmlns:xdr="http://schemas.openxmlformats.org/drawingml/2006/spreadsheetDrawing">
      <xdr:col>4</xdr:col>
      <xdr:colOff>38735</xdr:colOff>
      <xdr:row>25</xdr:row>
      <xdr:rowOff>23495</xdr:rowOff>
    </xdr:from>
    <xdr:to xmlns:xdr="http://schemas.openxmlformats.org/drawingml/2006/spreadsheetDrawing">
      <xdr:col>5</xdr:col>
      <xdr:colOff>810895</xdr:colOff>
      <xdr:row>26</xdr:row>
      <xdr:rowOff>24130</xdr:rowOff>
    </xdr:to>
    <xdr:sp macro="" textlink="">
      <xdr:nvSpPr>
        <xdr:cNvPr id="89548" name="テキスト ボックス 47"/>
        <xdr:cNvSpPr txBox="1">
          <a:spLocks noChangeArrowheads="1"/>
        </xdr:cNvSpPr>
      </xdr:nvSpPr>
      <xdr:spPr>
        <a:xfrm>
          <a:off x="1810385" y="3690620"/>
          <a:ext cx="1000760" cy="196215"/>
        </a:xfrm>
        <a:prstGeom prst="rect">
          <a:avLst/>
        </a:prstGeom>
        <a:noFill/>
        <a:ln>
          <a:miter/>
        </a:ln>
      </xdr:spPr>
      <xdr:txBody>
        <a:bodyPr vertOverflow="overflow" horzOverflow="overflow" wrap="none" lIns="20637" tIns="4762" rIns="4762" bIns="4762" anchor="t" upright="1">
          <a:spAutoFit/>
        </a:bodyPr>
        <a:lstStyle/>
        <a:p>
          <a:pPr algn="l">
            <a:lnSpc>
              <a:spcPts val="1425"/>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明</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大・昭・平・令0</a:t>
          </a:r>
        </a:p>
      </xdr:txBody>
    </xdr:sp>
    <xdr:clientData/>
  </xdr:twoCellAnchor>
  <xdr:twoCellAnchor editAs="oneCell">
    <xdr:from xmlns:xdr="http://schemas.openxmlformats.org/drawingml/2006/spreadsheetDrawing">
      <xdr:col>4</xdr:col>
      <xdr:colOff>52705</xdr:colOff>
      <xdr:row>42</xdr:row>
      <xdr:rowOff>9525</xdr:rowOff>
    </xdr:from>
    <xdr:to xmlns:xdr="http://schemas.openxmlformats.org/drawingml/2006/spreadsheetDrawing">
      <xdr:col>5</xdr:col>
      <xdr:colOff>760730</xdr:colOff>
      <xdr:row>42</xdr:row>
      <xdr:rowOff>194945</xdr:rowOff>
    </xdr:to>
    <xdr:sp macro="" textlink="">
      <xdr:nvSpPr>
        <xdr:cNvPr id="89549" name="テキスト ボックス 48"/>
        <xdr:cNvSpPr txBox="1">
          <a:spLocks noChangeArrowheads="1"/>
        </xdr:cNvSpPr>
      </xdr:nvSpPr>
      <xdr:spPr>
        <a:xfrm>
          <a:off x="1824355" y="5392420"/>
          <a:ext cx="936625" cy="185420"/>
        </a:xfrm>
        <a:prstGeom prst="rect">
          <a:avLst/>
        </a:prstGeom>
        <a:noFill/>
        <a:ln>
          <a:miter/>
        </a:ln>
      </xdr:spPr>
      <xdr:txBody>
        <a:bodyPr vertOverflow="overflow" horzOverflow="overflow" wrap="none" lIns="20637" tIns="4762" rIns="4762" bIns="4762" anchor="t" upright="1">
          <a:spAutoFit/>
        </a:bodyPr>
        <a:lstStyle/>
        <a:p>
          <a:pPr algn="l">
            <a:lnSpc>
              <a:spcPts val="1425"/>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明</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大・昭・平・令</a:t>
          </a:r>
        </a:p>
      </xdr:txBody>
    </xdr:sp>
    <xdr:clientData/>
  </xdr:twoCellAnchor>
  <xdr:twoCellAnchor editAs="oneCell">
    <xdr:from xmlns:xdr="http://schemas.openxmlformats.org/drawingml/2006/spreadsheetDrawing">
      <xdr:col>15</xdr:col>
      <xdr:colOff>57150</xdr:colOff>
      <xdr:row>37</xdr:row>
      <xdr:rowOff>57150</xdr:rowOff>
    </xdr:from>
    <xdr:to xmlns:xdr="http://schemas.openxmlformats.org/drawingml/2006/spreadsheetDrawing">
      <xdr:col>17</xdr:col>
      <xdr:colOff>76200</xdr:colOff>
      <xdr:row>39</xdr:row>
      <xdr:rowOff>9525</xdr:rowOff>
    </xdr:to>
    <xdr:sp macro="" textlink="">
      <xdr:nvSpPr>
        <xdr:cNvPr id="89556" name="テキスト ボックス 55"/>
        <xdr:cNvSpPr txBox="1">
          <a:spLocks noChangeArrowheads="1"/>
        </xdr:cNvSpPr>
      </xdr:nvSpPr>
      <xdr:spPr>
        <a:xfrm>
          <a:off x="8181975" y="5020945"/>
          <a:ext cx="609600" cy="238125"/>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イ．盗難</a:t>
          </a:r>
        </a:p>
      </xdr:txBody>
    </xdr:sp>
    <xdr:clientData/>
  </xdr:twoCellAnchor>
  <xdr:twoCellAnchor editAs="oneCell">
    <xdr:from xmlns:xdr="http://schemas.openxmlformats.org/drawingml/2006/spreadsheetDrawing">
      <xdr:col>17</xdr:col>
      <xdr:colOff>266700</xdr:colOff>
      <xdr:row>37</xdr:row>
      <xdr:rowOff>57150</xdr:rowOff>
    </xdr:from>
    <xdr:to xmlns:xdr="http://schemas.openxmlformats.org/drawingml/2006/spreadsheetDrawing">
      <xdr:col>18</xdr:col>
      <xdr:colOff>381635</xdr:colOff>
      <xdr:row>39</xdr:row>
      <xdr:rowOff>9525</xdr:rowOff>
    </xdr:to>
    <xdr:sp macro="" textlink="">
      <xdr:nvSpPr>
        <xdr:cNvPr id="89557" name="テキスト ボックス 56"/>
        <xdr:cNvSpPr txBox="1">
          <a:spLocks noChangeArrowheads="1"/>
        </xdr:cNvSpPr>
      </xdr:nvSpPr>
      <xdr:spPr>
        <a:xfrm>
          <a:off x="8982075" y="5020945"/>
          <a:ext cx="619760" cy="238125"/>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ロ．紛失</a:t>
          </a:r>
        </a:p>
      </xdr:txBody>
    </xdr:sp>
    <xdr:clientData/>
  </xdr:twoCellAnchor>
  <xdr:twoCellAnchor editAs="oneCell">
    <xdr:from xmlns:xdr="http://schemas.openxmlformats.org/drawingml/2006/spreadsheetDrawing">
      <xdr:col>19</xdr:col>
      <xdr:colOff>114300</xdr:colOff>
      <xdr:row>37</xdr:row>
      <xdr:rowOff>57150</xdr:rowOff>
    </xdr:from>
    <xdr:to xmlns:xdr="http://schemas.openxmlformats.org/drawingml/2006/spreadsheetDrawing">
      <xdr:col>20</xdr:col>
      <xdr:colOff>266700</xdr:colOff>
      <xdr:row>39</xdr:row>
      <xdr:rowOff>9525</xdr:rowOff>
    </xdr:to>
    <xdr:sp macro="" textlink="">
      <xdr:nvSpPr>
        <xdr:cNvPr id="89558" name="テキスト ボックス 57"/>
        <xdr:cNvSpPr txBox="1">
          <a:spLocks noChangeArrowheads="1"/>
        </xdr:cNvSpPr>
      </xdr:nvSpPr>
      <xdr:spPr>
        <a:xfrm>
          <a:off x="9829800" y="5020945"/>
          <a:ext cx="647700" cy="238125"/>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ハ．破損</a:t>
          </a:r>
        </a:p>
      </xdr:txBody>
    </xdr:sp>
    <xdr:clientData/>
  </xdr:twoCellAnchor>
  <xdr:twoCellAnchor editAs="oneCell">
    <xdr:from xmlns:xdr="http://schemas.openxmlformats.org/drawingml/2006/spreadsheetDrawing">
      <xdr:col>20</xdr:col>
      <xdr:colOff>438785</xdr:colOff>
      <xdr:row>37</xdr:row>
      <xdr:rowOff>57150</xdr:rowOff>
    </xdr:from>
    <xdr:to xmlns:xdr="http://schemas.openxmlformats.org/drawingml/2006/spreadsheetDrawing">
      <xdr:col>22</xdr:col>
      <xdr:colOff>486410</xdr:colOff>
      <xdr:row>39</xdr:row>
      <xdr:rowOff>9525</xdr:rowOff>
    </xdr:to>
    <xdr:sp macro="" textlink="">
      <xdr:nvSpPr>
        <xdr:cNvPr id="89559" name="テキスト ボックス 58"/>
        <xdr:cNvSpPr txBox="1">
          <a:spLocks noChangeArrowheads="1"/>
        </xdr:cNvSpPr>
      </xdr:nvSpPr>
      <xdr:spPr>
        <a:xfrm>
          <a:off x="10649585" y="5020945"/>
          <a:ext cx="742950" cy="238125"/>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ニ．その他</a:t>
          </a:r>
        </a:p>
      </xdr:txBody>
    </xdr:sp>
    <xdr:clientData/>
  </xdr:twoCellAnchor>
  <xdr:twoCellAnchor editAs="oneCell">
    <xdr:from xmlns:xdr="http://schemas.openxmlformats.org/drawingml/2006/spreadsheetDrawing">
      <xdr:col>22</xdr:col>
      <xdr:colOff>629285</xdr:colOff>
      <xdr:row>37</xdr:row>
      <xdr:rowOff>57150</xdr:rowOff>
    </xdr:from>
    <xdr:to xmlns:xdr="http://schemas.openxmlformats.org/drawingml/2006/spreadsheetDrawing">
      <xdr:col>25</xdr:col>
      <xdr:colOff>19050</xdr:colOff>
      <xdr:row>39</xdr:row>
      <xdr:rowOff>9525</xdr:rowOff>
    </xdr:to>
    <xdr:sp macro="" textlink="">
      <xdr:nvSpPr>
        <xdr:cNvPr id="89560" name="テキスト ボックス 59"/>
        <xdr:cNvSpPr txBox="1">
          <a:spLocks noChangeArrowheads="1"/>
        </xdr:cNvSpPr>
      </xdr:nvSpPr>
      <xdr:spPr>
        <a:xfrm>
          <a:off x="11535410" y="5020945"/>
          <a:ext cx="1228090" cy="238125"/>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　　　　　　　）</a:t>
          </a:r>
        </a:p>
      </xdr:txBody>
    </xdr:sp>
    <xdr:clientData/>
  </xdr:twoCellAnchor>
  <xdr:twoCellAnchor>
    <xdr:from xmlns:xdr="http://schemas.openxmlformats.org/drawingml/2006/spreadsheetDrawing">
      <xdr:col>15</xdr:col>
      <xdr:colOff>95250</xdr:colOff>
      <xdr:row>40</xdr:row>
      <xdr:rowOff>0</xdr:rowOff>
    </xdr:from>
    <xdr:to xmlns:xdr="http://schemas.openxmlformats.org/drawingml/2006/spreadsheetDrawing">
      <xdr:col>24</xdr:col>
      <xdr:colOff>285750</xdr:colOff>
      <xdr:row>42</xdr:row>
      <xdr:rowOff>191770</xdr:rowOff>
    </xdr:to>
    <xdr:sp macro="" textlink="">
      <xdr:nvSpPr>
        <xdr:cNvPr id="89561" name="AutoShape 67"/>
        <xdr:cNvSpPr>
          <a:spLocks noChangeArrowheads="1"/>
        </xdr:cNvSpPr>
      </xdr:nvSpPr>
      <xdr:spPr>
        <a:xfrm>
          <a:off x="8220075" y="5297170"/>
          <a:ext cx="4457700" cy="277495"/>
        </a:xfrm>
        <a:prstGeom prst="bracketPair">
          <a:avLst>
            <a:gd name="adj" fmla="val 16659"/>
          </a:avLst>
        </a:prstGeom>
        <a:noFill/>
        <a:ln w="6350">
          <a:solidFill>
            <a:sysClr val="windowText" lastClr="000000"/>
          </a:solidFill>
        </a:ln>
      </xdr:spPr>
      <xdr:txBody>
        <a:bodyPr vertOverflow="overflow" horzOverflow="overflow" upright="1"/>
        <a:lstStyle/>
        <a:p/>
      </xdr:txBody>
    </xdr:sp>
    <xdr:clientData/>
  </xdr:twoCellAnchor>
  <xdr:twoCellAnchor editAs="oneCell">
    <xdr:from xmlns:xdr="http://schemas.openxmlformats.org/drawingml/2006/spreadsheetDrawing">
      <xdr:col>15</xdr:col>
      <xdr:colOff>133350</xdr:colOff>
      <xdr:row>39</xdr:row>
      <xdr:rowOff>31115</xdr:rowOff>
    </xdr:from>
    <xdr:to xmlns:xdr="http://schemas.openxmlformats.org/drawingml/2006/spreadsheetDrawing">
      <xdr:col>17</xdr:col>
      <xdr:colOff>15240</xdr:colOff>
      <xdr:row>42</xdr:row>
      <xdr:rowOff>50800</xdr:rowOff>
    </xdr:to>
    <xdr:sp macro="" textlink="">
      <xdr:nvSpPr>
        <xdr:cNvPr id="89562" name="テキスト ボックス 61"/>
        <xdr:cNvSpPr txBox="1">
          <a:spLocks noChangeArrowheads="1"/>
        </xdr:cNvSpPr>
      </xdr:nvSpPr>
      <xdr:spPr>
        <a:xfrm>
          <a:off x="8258175" y="5280660"/>
          <a:ext cx="472440" cy="153035"/>
        </a:xfrm>
        <a:prstGeom prst="rect">
          <a:avLst/>
        </a:prstGeom>
        <a:noFill/>
        <a:ln>
          <a:miter/>
        </a:ln>
      </xdr:spPr>
      <xdr:txBody>
        <a:bodyPr vertOverflow="overflow" horzOverflow="overflow" wrap="none" lIns="17462" tIns="4762" rIns="4762" bIns="4762" anchor="t" upright="1">
          <a:spAutoFit/>
        </a:bodyPr>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具体的に：</a:t>
          </a:r>
        </a:p>
      </xdr:txBody>
    </xdr:sp>
    <xdr:clientData/>
  </xdr:twoCellAnchor>
  <xdr:twoCellAnchor editAs="oneCell">
    <xdr:from xmlns:xdr="http://schemas.openxmlformats.org/drawingml/2006/spreadsheetDrawing">
      <xdr:col>13</xdr:col>
      <xdr:colOff>55245</xdr:colOff>
      <xdr:row>37</xdr:row>
      <xdr:rowOff>52070</xdr:rowOff>
    </xdr:from>
    <xdr:to xmlns:xdr="http://schemas.openxmlformats.org/drawingml/2006/spreadsheetDrawing">
      <xdr:col>13</xdr:col>
      <xdr:colOff>417195</xdr:colOff>
      <xdr:row>38</xdr:row>
      <xdr:rowOff>175260</xdr:rowOff>
    </xdr:to>
    <xdr:sp macro="" textlink="">
      <xdr:nvSpPr>
        <xdr:cNvPr id="89563" name="テキスト ボックス 10"/>
        <xdr:cNvSpPr txBox="1">
          <a:spLocks noChangeArrowheads="1"/>
        </xdr:cNvSpPr>
      </xdr:nvSpPr>
      <xdr:spPr>
        <a:xfrm>
          <a:off x="7313295" y="5015865"/>
          <a:ext cx="361950" cy="189865"/>
        </a:xfrm>
        <a:prstGeom prst="rect">
          <a:avLst/>
        </a:prstGeom>
        <a:noFill/>
        <a:ln>
          <a:miter/>
        </a:ln>
      </xdr:spPr>
      <xdr:txBody>
        <a:bodyPr vertOverflow="overflow" horzOverflow="overflow" wrap="none" lIns="23812" tIns="4762" rIns="4762" bIns="4762" anchor="t" upright="1">
          <a:spAutoFit/>
        </a:bodyPr>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１．有</a:t>
          </a:r>
        </a:p>
      </xdr:txBody>
    </xdr:sp>
    <xdr:clientData/>
  </xdr:twoCellAnchor>
  <xdr:twoCellAnchor editAs="oneCell">
    <xdr:from xmlns:xdr="http://schemas.openxmlformats.org/drawingml/2006/spreadsheetDrawing">
      <xdr:col>13</xdr:col>
      <xdr:colOff>61595</xdr:colOff>
      <xdr:row>39</xdr:row>
      <xdr:rowOff>19050</xdr:rowOff>
    </xdr:from>
    <xdr:to xmlns:xdr="http://schemas.openxmlformats.org/drawingml/2006/spreadsheetDrawing">
      <xdr:col>13</xdr:col>
      <xdr:colOff>423545</xdr:colOff>
      <xdr:row>42</xdr:row>
      <xdr:rowOff>75565</xdr:rowOff>
    </xdr:to>
    <xdr:sp macro="" textlink="">
      <xdr:nvSpPr>
        <xdr:cNvPr id="89564" name="テキスト ボックス 60"/>
        <xdr:cNvSpPr txBox="1">
          <a:spLocks noChangeArrowheads="1"/>
        </xdr:cNvSpPr>
      </xdr:nvSpPr>
      <xdr:spPr>
        <a:xfrm>
          <a:off x="7319645" y="5268595"/>
          <a:ext cx="361950" cy="189865"/>
        </a:xfrm>
        <a:prstGeom prst="rect">
          <a:avLst/>
        </a:prstGeom>
        <a:noFill/>
        <a:ln>
          <a:miter/>
        </a:ln>
      </xdr:spPr>
      <xdr:txBody>
        <a:bodyPr vertOverflow="overflow" horzOverflow="overflow" wrap="none" lIns="23812" tIns="4762" rIns="4762" bIns="4762" anchor="t" upright="1">
          <a:spAutoFit/>
        </a:bodyPr>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２．無</a:t>
          </a:r>
        </a:p>
      </xdr:txBody>
    </xdr:sp>
    <xdr:clientData/>
  </xdr:twoCellAnchor>
  <xdr:twoCellAnchor editAs="oneCell">
    <xdr:from xmlns:xdr="http://schemas.openxmlformats.org/drawingml/2006/spreadsheetDrawing">
      <xdr:col>3</xdr:col>
      <xdr:colOff>38100</xdr:colOff>
      <xdr:row>60</xdr:row>
      <xdr:rowOff>80645</xdr:rowOff>
    </xdr:from>
    <xdr:to xmlns:xdr="http://schemas.openxmlformats.org/drawingml/2006/spreadsheetDrawing">
      <xdr:col>3</xdr:col>
      <xdr:colOff>219710</xdr:colOff>
      <xdr:row>69</xdr:row>
      <xdr:rowOff>14605</xdr:rowOff>
    </xdr:to>
    <xdr:sp macro="" textlink="">
      <xdr:nvSpPr>
        <xdr:cNvPr id="24078" name="テキスト ボックス 1101"/>
        <xdr:cNvSpPr txBox="1">
          <a:spLocks noChangeArrowheads="1"/>
        </xdr:cNvSpPr>
      </xdr:nvSpPr>
      <xdr:spPr>
        <a:xfrm>
          <a:off x="1209675" y="7492365"/>
          <a:ext cx="181610" cy="791210"/>
        </a:xfrm>
        <a:prstGeom prst="rect">
          <a:avLst/>
        </a:prstGeom>
        <a:noFill/>
        <a:ln>
          <a:miter/>
        </a:ln>
      </xdr:spPr>
      <xdr:txBody>
        <a:bodyPr vertOverflow="overflow" horzOverflow="overflow" vert="wordArtVertRtl" wrap="none" lIns="4762" tIns="4762" rIns="23812" bIns="4762" anchor="t" upright="1">
          <a:spAutoFit/>
        </a:bodyPr>
        <a:lstStyle/>
        <a:p>
          <a:pPr algn="l"/>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本人確認</a:t>
          </a:r>
        </a:p>
      </xdr:txBody>
    </xdr:sp>
    <xdr:clientData/>
  </xdr:twoCellAnchor>
  <xdr:twoCellAnchor editAs="oneCell">
    <xdr:from xmlns:xdr="http://schemas.openxmlformats.org/drawingml/2006/spreadsheetDrawing">
      <xdr:col>5</xdr:col>
      <xdr:colOff>175260</xdr:colOff>
      <xdr:row>60</xdr:row>
      <xdr:rowOff>59055</xdr:rowOff>
    </xdr:from>
    <xdr:to xmlns:xdr="http://schemas.openxmlformats.org/drawingml/2006/spreadsheetDrawing">
      <xdr:col>5</xdr:col>
      <xdr:colOff>346075</xdr:colOff>
      <xdr:row>62</xdr:row>
      <xdr:rowOff>38100</xdr:rowOff>
    </xdr:to>
    <xdr:sp macro="" textlink="">
      <xdr:nvSpPr>
        <xdr:cNvPr id="24079" name="テキスト ボックス 1102"/>
        <xdr:cNvSpPr txBox="1">
          <a:spLocks noChangeArrowheads="1"/>
        </xdr:cNvSpPr>
      </xdr:nvSpPr>
      <xdr:spPr>
        <a:xfrm>
          <a:off x="2175510" y="7470775"/>
          <a:ext cx="170815" cy="188595"/>
        </a:xfrm>
        <a:prstGeom prst="rect">
          <a:avLst/>
        </a:prstGeom>
        <a:noFill/>
        <a:ln>
          <a:miter/>
        </a:ln>
      </xdr:spPr>
      <xdr:txBody>
        <a:bodyPr vertOverflow="overflow" horzOverflow="overflow" wrap="none" lIns="23812" tIns="4762" rIns="4762" bIns="4762" anchor="t" upright="1">
          <a:spAutoFit/>
        </a:bodyPr>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免</a:t>
          </a:r>
        </a:p>
      </xdr:txBody>
    </xdr:sp>
    <xdr:clientData/>
  </xdr:twoCellAnchor>
  <xdr:twoCellAnchor editAs="oneCell">
    <xdr:from xmlns:xdr="http://schemas.openxmlformats.org/drawingml/2006/spreadsheetDrawing">
      <xdr:col>5</xdr:col>
      <xdr:colOff>637540</xdr:colOff>
      <xdr:row>60</xdr:row>
      <xdr:rowOff>39370</xdr:rowOff>
    </xdr:from>
    <xdr:to xmlns:xdr="http://schemas.openxmlformats.org/drawingml/2006/spreadsheetDrawing">
      <xdr:col>6</xdr:col>
      <xdr:colOff>252730</xdr:colOff>
      <xdr:row>62</xdr:row>
      <xdr:rowOff>19050</xdr:rowOff>
    </xdr:to>
    <xdr:sp macro="" textlink="">
      <xdr:nvSpPr>
        <xdr:cNvPr id="24080" name="テキスト ボックス 1103"/>
        <xdr:cNvSpPr txBox="1">
          <a:spLocks noChangeArrowheads="1"/>
        </xdr:cNvSpPr>
      </xdr:nvSpPr>
      <xdr:spPr>
        <a:xfrm>
          <a:off x="2637790" y="7451090"/>
          <a:ext cx="520065" cy="189230"/>
        </a:xfrm>
        <a:prstGeom prst="rect">
          <a:avLst/>
        </a:prstGeom>
        <a:noFill/>
        <a:ln>
          <a:miter/>
        </a:ln>
      </xdr:spPr>
      <xdr:txBody>
        <a:bodyPr vertOverflow="overflow" horzOverflow="overflow" wrap="none" lIns="23812" tIns="4762" rIns="4762" bIns="4762" anchor="t" upright="1">
          <a:spAutoFit/>
        </a:bodyPr>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個カード</a:t>
          </a:r>
        </a:p>
      </xdr:txBody>
    </xdr:sp>
    <xdr:clientData/>
  </xdr:twoCellAnchor>
  <xdr:twoCellAnchor editAs="oneCell">
    <xdr:from xmlns:xdr="http://schemas.openxmlformats.org/drawingml/2006/spreadsheetDrawing">
      <xdr:col>7</xdr:col>
      <xdr:colOff>170815</xdr:colOff>
      <xdr:row>60</xdr:row>
      <xdr:rowOff>39370</xdr:rowOff>
    </xdr:from>
    <xdr:to xmlns:xdr="http://schemas.openxmlformats.org/drawingml/2006/spreadsheetDrawing">
      <xdr:col>7</xdr:col>
      <xdr:colOff>468630</xdr:colOff>
      <xdr:row>62</xdr:row>
      <xdr:rowOff>19050</xdr:rowOff>
    </xdr:to>
    <xdr:sp macro="" textlink="">
      <xdr:nvSpPr>
        <xdr:cNvPr id="24081" name="テキスト ボックス 1104"/>
        <xdr:cNvSpPr txBox="1">
          <a:spLocks noChangeArrowheads="1"/>
        </xdr:cNvSpPr>
      </xdr:nvSpPr>
      <xdr:spPr>
        <a:xfrm>
          <a:off x="3428365" y="7451090"/>
          <a:ext cx="297815" cy="189230"/>
        </a:xfrm>
        <a:prstGeom prst="rect">
          <a:avLst/>
        </a:prstGeom>
        <a:noFill/>
        <a:ln>
          <a:miter/>
        </a:ln>
      </xdr:spPr>
      <xdr:txBody>
        <a:bodyPr vertOverflow="overflow" horzOverflow="overflow" wrap="none" lIns="23812" tIns="4762" rIns="4762" bIns="4762" anchor="t" upright="1">
          <a:spAutoFit/>
        </a:bodyPr>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パス</a:t>
          </a:r>
        </a:p>
      </xdr:txBody>
    </xdr:sp>
    <xdr:clientData/>
  </xdr:twoCellAnchor>
  <xdr:twoCellAnchor editAs="oneCell">
    <xdr:from xmlns:xdr="http://schemas.openxmlformats.org/drawingml/2006/spreadsheetDrawing">
      <xdr:col>8</xdr:col>
      <xdr:colOff>62865</xdr:colOff>
      <xdr:row>60</xdr:row>
      <xdr:rowOff>39370</xdr:rowOff>
    </xdr:from>
    <xdr:to xmlns:xdr="http://schemas.openxmlformats.org/drawingml/2006/spreadsheetDrawing">
      <xdr:col>8</xdr:col>
      <xdr:colOff>375285</xdr:colOff>
      <xdr:row>62</xdr:row>
      <xdr:rowOff>19050</xdr:rowOff>
    </xdr:to>
    <xdr:sp macro="" textlink="">
      <xdr:nvSpPr>
        <xdr:cNvPr id="24082" name="テキスト ボックス 1105"/>
        <xdr:cNvSpPr txBox="1">
          <a:spLocks noChangeArrowheads="1"/>
        </xdr:cNvSpPr>
      </xdr:nvSpPr>
      <xdr:spPr>
        <a:xfrm>
          <a:off x="4044315" y="7451090"/>
          <a:ext cx="312420" cy="189230"/>
        </a:xfrm>
        <a:prstGeom prst="rect">
          <a:avLst/>
        </a:prstGeom>
        <a:noFill/>
        <a:ln>
          <a:miter/>
        </a:ln>
      </xdr:spPr>
      <xdr:txBody>
        <a:bodyPr vertOverflow="overflow" horzOverflow="overflow" wrap="none" lIns="23812" tIns="4762" rIns="4762" bIns="4762" anchor="t" upright="1">
          <a:spAutoFit/>
        </a:bodyPr>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障手</a:t>
          </a:r>
        </a:p>
      </xdr:txBody>
    </xdr:sp>
    <xdr:clientData/>
  </xdr:twoCellAnchor>
  <xdr:twoCellAnchor editAs="oneCell">
    <xdr:from xmlns:xdr="http://schemas.openxmlformats.org/drawingml/2006/spreadsheetDrawing">
      <xdr:col>5</xdr:col>
      <xdr:colOff>92075</xdr:colOff>
      <xdr:row>65</xdr:row>
      <xdr:rowOff>36830</xdr:rowOff>
    </xdr:from>
    <xdr:to xmlns:xdr="http://schemas.openxmlformats.org/drawingml/2006/spreadsheetDrawing">
      <xdr:col>9</xdr:col>
      <xdr:colOff>244475</xdr:colOff>
      <xdr:row>69</xdr:row>
      <xdr:rowOff>1270</xdr:rowOff>
    </xdr:to>
    <xdr:sp macro="" textlink="">
      <xdr:nvSpPr>
        <xdr:cNvPr id="24083" name="テキスト ボックス 1106"/>
        <xdr:cNvSpPr txBox="1">
          <a:spLocks noChangeArrowheads="1"/>
        </xdr:cNvSpPr>
      </xdr:nvSpPr>
      <xdr:spPr>
        <a:xfrm>
          <a:off x="2092325" y="7924800"/>
          <a:ext cx="2743200" cy="345440"/>
        </a:xfrm>
        <a:prstGeom prst="rect">
          <a:avLst/>
        </a:prstGeom>
        <a:noFill/>
        <a:ln>
          <a:miter/>
        </a:ln>
      </xdr:spPr>
      <xdr:txBody>
        <a:bodyPr vertOverflow="clip" horzOverflow="overflow" wrap="square" lIns="23812" tIns="4762" rIns="4762" bIns="4762"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（番号　　　　　       　　　　　　　　　）</a:t>
          </a:r>
        </a:p>
      </xdr:txBody>
    </xdr:sp>
    <xdr:clientData/>
  </xdr:twoCellAnchor>
  <xdr:twoCellAnchor editAs="oneCell">
    <xdr:from xmlns:xdr="http://schemas.openxmlformats.org/drawingml/2006/spreadsheetDrawing">
      <xdr:col>9</xdr:col>
      <xdr:colOff>8890</xdr:colOff>
      <xdr:row>61</xdr:row>
      <xdr:rowOff>86360</xdr:rowOff>
    </xdr:from>
    <xdr:to xmlns:xdr="http://schemas.openxmlformats.org/drawingml/2006/spreadsheetDrawing">
      <xdr:col>9</xdr:col>
      <xdr:colOff>274955</xdr:colOff>
      <xdr:row>68</xdr:row>
      <xdr:rowOff>55245</xdr:rowOff>
    </xdr:to>
    <xdr:sp macro="" textlink="">
      <xdr:nvSpPr>
        <xdr:cNvPr id="24084" name="テキスト ボックス 1107"/>
        <xdr:cNvSpPr txBox="1">
          <a:spLocks noChangeArrowheads="1"/>
        </xdr:cNvSpPr>
      </xdr:nvSpPr>
      <xdr:spPr>
        <a:xfrm>
          <a:off x="4599940" y="7602855"/>
          <a:ext cx="266065" cy="616585"/>
        </a:xfrm>
        <a:prstGeom prst="rect">
          <a:avLst/>
        </a:prstGeom>
        <a:noFill/>
        <a:ln>
          <a:miter/>
        </a:ln>
      </xdr:spPr>
      <xdr:txBody>
        <a:bodyPr vertOverflow="clip" horzOverflow="overflow" vert="wordArtVertRtl" wrap="square" lIns="4762" tIns="4762" rIns="23812" bIns="4762" anchor="ctr" upright="1"/>
        <a:lstStyle/>
        <a:p>
          <a:pPr algn="l"/>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届出者</a:t>
          </a:r>
        </a:p>
      </xdr:txBody>
    </xdr:sp>
    <xdr:clientData/>
  </xdr:twoCellAnchor>
  <xdr:twoCellAnchor editAs="oneCell">
    <xdr:from xmlns:xdr="http://schemas.openxmlformats.org/drawingml/2006/spreadsheetDrawing">
      <xdr:col>9</xdr:col>
      <xdr:colOff>339725</xdr:colOff>
      <xdr:row>62</xdr:row>
      <xdr:rowOff>13335</xdr:rowOff>
    </xdr:from>
    <xdr:to xmlns:xdr="http://schemas.openxmlformats.org/drawingml/2006/spreadsheetDrawing">
      <xdr:col>9</xdr:col>
      <xdr:colOff>758825</xdr:colOff>
      <xdr:row>63</xdr:row>
      <xdr:rowOff>93345</xdr:rowOff>
    </xdr:to>
    <xdr:sp macro="" textlink="">
      <xdr:nvSpPr>
        <xdr:cNvPr id="24085" name="テキスト ボックス 1108"/>
        <xdr:cNvSpPr txBox="1">
          <a:spLocks noChangeArrowheads="1"/>
        </xdr:cNvSpPr>
      </xdr:nvSpPr>
      <xdr:spPr>
        <a:xfrm>
          <a:off x="4930775" y="7634605"/>
          <a:ext cx="419100" cy="184785"/>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本人</a:t>
          </a:r>
        </a:p>
      </xdr:txBody>
    </xdr:sp>
    <xdr:clientData/>
  </xdr:twoCellAnchor>
  <xdr:twoCellAnchor editAs="oneCell">
    <xdr:from xmlns:xdr="http://schemas.openxmlformats.org/drawingml/2006/spreadsheetDrawing">
      <xdr:col>9</xdr:col>
      <xdr:colOff>339090</xdr:colOff>
      <xdr:row>67</xdr:row>
      <xdr:rowOff>8890</xdr:rowOff>
    </xdr:from>
    <xdr:to xmlns:xdr="http://schemas.openxmlformats.org/drawingml/2006/spreadsheetDrawing">
      <xdr:col>10</xdr:col>
      <xdr:colOff>807720</xdr:colOff>
      <xdr:row>69</xdr:row>
      <xdr:rowOff>2540</xdr:rowOff>
    </xdr:to>
    <xdr:sp macro="" textlink="">
      <xdr:nvSpPr>
        <xdr:cNvPr id="24086" name="テキスト ボックス 1109"/>
        <xdr:cNvSpPr txBox="1">
          <a:spLocks noChangeArrowheads="1"/>
        </xdr:cNvSpPr>
      </xdr:nvSpPr>
      <xdr:spPr>
        <a:xfrm>
          <a:off x="4930140" y="8068310"/>
          <a:ext cx="1506855" cy="20320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代理（　　　　　   　 ）</a:t>
          </a:r>
        </a:p>
      </xdr:txBody>
    </xdr:sp>
    <xdr:clientData/>
  </xdr:twoCellAnchor>
  <xdr:twoCellAnchor editAs="oneCell">
    <xdr:from xmlns:xdr="http://schemas.openxmlformats.org/drawingml/2006/spreadsheetDrawing">
      <xdr:col>9</xdr:col>
      <xdr:colOff>344805</xdr:colOff>
      <xdr:row>60</xdr:row>
      <xdr:rowOff>16510</xdr:rowOff>
    </xdr:from>
    <xdr:to xmlns:xdr="http://schemas.openxmlformats.org/drawingml/2006/spreadsheetDrawing">
      <xdr:col>10</xdr:col>
      <xdr:colOff>631190</xdr:colOff>
      <xdr:row>61</xdr:row>
      <xdr:rowOff>94615</xdr:rowOff>
    </xdr:to>
    <xdr:sp macro="" textlink="">
      <xdr:nvSpPr>
        <xdr:cNvPr id="24087" name="テキスト ボックス 1110"/>
        <xdr:cNvSpPr txBox="1">
          <a:spLocks noChangeArrowheads="1"/>
        </xdr:cNvSpPr>
      </xdr:nvSpPr>
      <xdr:spPr>
        <a:xfrm>
          <a:off x="4935855" y="7428230"/>
          <a:ext cx="1324610" cy="18288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所有者 （ 新 ・ 旧 ）</a:t>
          </a:r>
        </a:p>
      </xdr:txBody>
    </xdr:sp>
    <xdr:clientData/>
  </xdr:twoCellAnchor>
  <xdr:twoCellAnchor editAs="oneCell">
    <xdr:from xmlns:xdr="http://schemas.openxmlformats.org/drawingml/2006/spreadsheetDrawing">
      <xdr:col>9</xdr:col>
      <xdr:colOff>339725</xdr:colOff>
      <xdr:row>64</xdr:row>
      <xdr:rowOff>27305</xdr:rowOff>
    </xdr:from>
    <xdr:to xmlns:xdr="http://schemas.openxmlformats.org/drawingml/2006/spreadsheetDrawing">
      <xdr:col>9</xdr:col>
      <xdr:colOff>650240</xdr:colOff>
      <xdr:row>66</xdr:row>
      <xdr:rowOff>34925</xdr:rowOff>
    </xdr:to>
    <xdr:sp macro="" textlink="">
      <xdr:nvSpPr>
        <xdr:cNvPr id="24088" name="テキスト ボックス 1111"/>
        <xdr:cNvSpPr txBox="1">
          <a:spLocks noChangeArrowheads="1"/>
        </xdr:cNvSpPr>
      </xdr:nvSpPr>
      <xdr:spPr>
        <a:xfrm>
          <a:off x="4930775" y="7858125"/>
          <a:ext cx="310515" cy="188595"/>
        </a:xfrm>
        <a:prstGeom prst="rect">
          <a:avLst/>
        </a:prstGeom>
        <a:noFill/>
        <a:ln>
          <a:miter/>
        </a:ln>
      </xdr:spPr>
      <xdr:txBody>
        <a:bodyPr vertOverflow="overflow" horzOverflow="overflow" wrap="none" lIns="23812" tIns="4762" rIns="4762" bIns="4762" anchor="t" upright="1">
          <a:spAutoFit/>
        </a:bodyPr>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業者</a:t>
          </a:r>
        </a:p>
      </xdr:txBody>
    </xdr:sp>
    <xdr:clientData/>
  </xdr:twoCellAnchor>
  <xdr:twoCellAnchor>
    <xdr:from xmlns:xdr="http://schemas.openxmlformats.org/drawingml/2006/spreadsheetDrawing">
      <xdr:col>9</xdr:col>
      <xdr:colOff>255905</xdr:colOff>
      <xdr:row>60</xdr:row>
      <xdr:rowOff>0</xdr:rowOff>
    </xdr:from>
    <xdr:to xmlns:xdr="http://schemas.openxmlformats.org/drawingml/2006/spreadsheetDrawing">
      <xdr:col>9</xdr:col>
      <xdr:colOff>255905</xdr:colOff>
      <xdr:row>69</xdr:row>
      <xdr:rowOff>0</xdr:rowOff>
    </xdr:to>
    <xdr:sp macro="" textlink="">
      <xdr:nvSpPr>
        <xdr:cNvPr id="24089" name="直線 1112"/>
        <xdr:cNvSpPr/>
      </xdr:nvSpPr>
      <xdr:spPr>
        <a:xfrm>
          <a:off x="4846955" y="7411720"/>
          <a:ext cx="0" cy="857250"/>
        </a:xfrm>
        <a:prstGeom prst="line">
          <a:avLst/>
        </a:prstGeom>
        <a:noFill/>
        <a:ln w="9525">
          <a:solidFill>
            <a:sysClr val="windowText" lastClr="000000"/>
          </a:solidFill>
          <a:miter/>
          <a:headEnd type="none"/>
          <a:tailEnd type="none"/>
        </a:ln>
      </xdr:spPr>
      <xdr:txBody>
        <a:bodyPr vertOverflow="overflow" horzOverflow="overflow" upright="1"/>
        <a:lstStyle/>
        <a:p/>
      </xdr:txBody>
    </xdr:sp>
    <xdr:clientData/>
  </xdr:twoCellAnchor>
  <xdr:twoCellAnchor>
    <xdr:from xmlns:xdr="http://schemas.openxmlformats.org/drawingml/2006/spreadsheetDrawing">
      <xdr:col>5</xdr:col>
      <xdr:colOff>20955</xdr:colOff>
      <xdr:row>60</xdr:row>
      <xdr:rowOff>10160</xdr:rowOff>
    </xdr:from>
    <xdr:to xmlns:xdr="http://schemas.openxmlformats.org/drawingml/2006/spreadsheetDrawing">
      <xdr:col>5</xdr:col>
      <xdr:colOff>20955</xdr:colOff>
      <xdr:row>69</xdr:row>
      <xdr:rowOff>635</xdr:rowOff>
    </xdr:to>
    <xdr:sp macro="" textlink="">
      <xdr:nvSpPr>
        <xdr:cNvPr id="24090" name="直線 1113"/>
        <xdr:cNvSpPr/>
      </xdr:nvSpPr>
      <xdr:spPr>
        <a:xfrm>
          <a:off x="2021205" y="7421880"/>
          <a:ext cx="0" cy="847725"/>
        </a:xfrm>
        <a:prstGeom prst="line">
          <a:avLst/>
        </a:prstGeom>
        <a:noFill/>
        <a:ln w="9525">
          <a:solidFill>
            <a:sysClr val="windowText" lastClr="000000"/>
          </a:solidFill>
          <a:miter/>
          <a:headEnd type="none"/>
          <a:tailEnd type="none"/>
        </a:ln>
      </xdr:spPr>
      <xdr:txBody>
        <a:bodyPr vertOverflow="overflow" horzOverflow="overflow" upright="1"/>
        <a:lstStyle/>
        <a:p/>
      </xdr:txBody>
    </xdr:sp>
    <xdr:clientData/>
  </xdr:twoCellAnchor>
  <xdr:twoCellAnchor editAs="oneCell">
    <xdr:from xmlns:xdr="http://schemas.openxmlformats.org/drawingml/2006/spreadsheetDrawing">
      <xdr:col>5</xdr:col>
      <xdr:colOff>120015</xdr:colOff>
      <xdr:row>62</xdr:row>
      <xdr:rowOff>46990</xdr:rowOff>
    </xdr:from>
    <xdr:to xmlns:xdr="http://schemas.openxmlformats.org/drawingml/2006/spreadsheetDrawing">
      <xdr:col>7</xdr:col>
      <xdr:colOff>426085</xdr:colOff>
      <xdr:row>66</xdr:row>
      <xdr:rowOff>0</xdr:rowOff>
    </xdr:to>
    <xdr:sp macro="" textlink="">
      <xdr:nvSpPr>
        <xdr:cNvPr id="24091" name="テキスト ボックス 1114"/>
        <xdr:cNvSpPr txBox="1">
          <a:spLocks noChangeArrowheads="1"/>
        </xdr:cNvSpPr>
      </xdr:nvSpPr>
      <xdr:spPr>
        <a:xfrm>
          <a:off x="2120265" y="7668260"/>
          <a:ext cx="1563370" cy="343535"/>
        </a:xfrm>
        <a:prstGeom prst="rect">
          <a:avLst/>
        </a:prstGeom>
        <a:noFill/>
        <a:ln>
          <a:miter/>
        </a:ln>
      </xdr:spPr>
      <xdr:txBody>
        <a:bodyPr vertOverflow="clip" horzOverflow="overflow" wrap="square" lIns="23812" tIns="4762" rIns="4762" bIns="4762"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その他（　    　　　　　　）</a:t>
          </a: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0</xdr:row>
      <xdr:rowOff>0</xdr:rowOff>
    </xdr:from>
    <xdr:to xmlns:xdr="http://schemas.openxmlformats.org/drawingml/2006/spreadsheetDrawing">
      <xdr:col>13</xdr:col>
      <xdr:colOff>43815</xdr:colOff>
      <xdr:row>1</xdr:row>
      <xdr:rowOff>18415</xdr:rowOff>
    </xdr:to>
    <xdr:sp macro="" textlink="">
      <xdr:nvSpPr>
        <xdr:cNvPr id="66670" name="正方形/長方形 1"/>
        <xdr:cNvSpPr>
          <a:spLocks noChangeArrowheads="1"/>
        </xdr:cNvSpPr>
      </xdr:nvSpPr>
      <xdr:spPr>
        <a:xfrm>
          <a:off x="0" y="0"/>
          <a:ext cx="8816340" cy="399415"/>
        </a:xfrm>
        <a:prstGeom prst="rect">
          <a:avLst/>
        </a:prstGeom>
        <a:gradFill rotWithShape="1">
          <a:gsLst>
            <a:gs pos="0">
              <a:srgbClr val="FFFAF6"/>
            </a:gs>
            <a:gs pos="74001">
              <a:srgbClr val="FBD0AC"/>
            </a:gs>
            <a:gs pos="83000">
              <a:srgbClr val="FBD0AC"/>
            </a:gs>
            <a:gs pos="100000">
              <a:srgbClr val="FDDFC8"/>
            </a:gs>
          </a:gsLst>
          <a:lin ang="5400000" scaled="1"/>
          <a:tileRect/>
        </a:gradFill>
        <a:ln>
          <a:miter/>
        </a:ln>
      </xdr:spPr>
      <xdr:txBody>
        <a:bodyPr vertOverflow="clip" horzOverflow="overflow" wrap="square" lIns="52387" tIns="4762" rIns="4762" bIns="4762" anchor="t" upright="1"/>
        <a:lstStyle/>
        <a:p>
          <a:pPr algn="ctr">
            <a:lnSpc>
              <a:spcPts val="2400"/>
            </a:lnSpc>
          </a:pPr>
          <a:r>
            <a:rPr lang="ja-JP" altLang="en-US" sz="20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申告理由</a:t>
          </a:r>
        </a:p>
      </xdr:txBody>
    </xdr:sp>
    <xdr:clientData/>
  </xdr:twoCellAnchor>
  <xdr:twoCellAnchor editAs="oneCell">
    <xdr:from xmlns:xdr="http://schemas.openxmlformats.org/drawingml/2006/spreadsheetDrawing">
      <xdr:col>1</xdr:col>
      <xdr:colOff>19050</xdr:colOff>
      <xdr:row>1</xdr:row>
      <xdr:rowOff>67310</xdr:rowOff>
    </xdr:from>
    <xdr:to xmlns:xdr="http://schemas.openxmlformats.org/drawingml/2006/spreadsheetDrawing">
      <xdr:col>2</xdr:col>
      <xdr:colOff>1010285</xdr:colOff>
      <xdr:row>1</xdr:row>
      <xdr:rowOff>373380</xdr:rowOff>
    </xdr:to>
    <xdr:sp macro="" textlink="">
      <xdr:nvSpPr>
        <xdr:cNvPr id="66671" name="正方形/長方形 2"/>
        <xdr:cNvSpPr>
          <a:spLocks noChangeArrowheads="1"/>
        </xdr:cNvSpPr>
      </xdr:nvSpPr>
      <xdr:spPr>
        <a:xfrm>
          <a:off x="704850" y="448310"/>
          <a:ext cx="1334135" cy="306070"/>
        </a:xfrm>
        <a:prstGeom prst="rect">
          <a:avLst/>
        </a:prstGeom>
        <a:gradFill rotWithShape="1">
          <a:gsLst>
            <a:gs pos="0">
              <a:srgbClr val="B0C6E1"/>
            </a:gs>
            <a:gs pos="17000">
              <a:srgbClr val="B0C6E1"/>
            </a:gs>
            <a:gs pos="74001">
              <a:srgbClr val="B0C6E1"/>
            </a:gs>
            <a:gs pos="100000">
              <a:srgbClr val="F6F9FC"/>
            </a:gs>
          </a:gsLst>
          <a:path path="rect">
            <a:fillToRect l="50000" t="50000" r="50000" b="50000"/>
          </a:path>
          <a:tileRect/>
        </a:gradFill>
        <a:ln>
          <a:miter/>
        </a:ln>
      </xdr:spPr>
      <xdr:txBody>
        <a:bodyPr vertOverflow="clip" horzOverflow="overflow" wrap="square" lIns="30162" tIns="4762" rIns="4762" bIns="4762" anchor="t" upright="1"/>
        <a:lstStyle/>
        <a:p>
          <a:pPr algn="ctr">
            <a:lnSpc>
              <a:spcPts val="1800"/>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廃車登録の方</a:t>
          </a:r>
        </a:p>
      </xdr:txBody>
    </xdr:sp>
    <xdr:clientData/>
  </xdr:twoCellAnchor>
  <xdr:twoCellAnchor editAs="oneCell">
    <xdr:from xmlns:xdr="http://schemas.openxmlformats.org/drawingml/2006/spreadsheetDrawing">
      <xdr:col>1</xdr:col>
      <xdr:colOff>0</xdr:colOff>
      <xdr:row>6</xdr:row>
      <xdr:rowOff>8890</xdr:rowOff>
    </xdr:from>
    <xdr:to xmlns:xdr="http://schemas.openxmlformats.org/drawingml/2006/spreadsheetDrawing">
      <xdr:col>2</xdr:col>
      <xdr:colOff>991870</xdr:colOff>
      <xdr:row>6</xdr:row>
      <xdr:rowOff>315595</xdr:rowOff>
    </xdr:to>
    <xdr:sp macro="" textlink="">
      <xdr:nvSpPr>
        <xdr:cNvPr id="66672" name="正方形/長方形 3"/>
        <xdr:cNvSpPr>
          <a:spLocks noChangeArrowheads="1"/>
        </xdr:cNvSpPr>
      </xdr:nvSpPr>
      <xdr:spPr>
        <a:xfrm>
          <a:off x="685800" y="2045335"/>
          <a:ext cx="1334770" cy="306705"/>
        </a:xfrm>
        <a:prstGeom prst="rect">
          <a:avLst/>
        </a:prstGeom>
        <a:gradFill rotWithShape="1">
          <a:gsLst>
            <a:gs pos="0">
              <a:srgbClr val="B0C6E1"/>
            </a:gs>
            <a:gs pos="17000">
              <a:srgbClr val="B0C6E1"/>
            </a:gs>
            <a:gs pos="74001">
              <a:srgbClr val="B0C6E1"/>
            </a:gs>
            <a:gs pos="100000">
              <a:srgbClr val="F6F9FC"/>
            </a:gs>
          </a:gsLst>
          <a:path path="rect">
            <a:fillToRect l="50000" t="50000" r="50000" b="50000"/>
          </a:path>
          <a:tileRect/>
        </a:gradFill>
        <a:ln>
          <a:miter/>
        </a:ln>
      </xdr:spPr>
      <xdr:txBody>
        <a:bodyPr vertOverflow="clip" horzOverflow="overflow" wrap="square" lIns="30162" tIns="4762" rIns="4762" bIns="4762" anchor="t" upright="1"/>
        <a:lstStyle/>
        <a:p>
          <a:pPr algn="ctr">
            <a:lnSpc>
              <a:spcPts val="1800"/>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変更届出の方</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3</xdr:row>
          <xdr:rowOff>38735</xdr:rowOff>
        </xdr:from>
        <xdr:to xmlns:xdr="http://schemas.openxmlformats.org/drawingml/2006/spreadsheetDrawing">
          <xdr:col>2</xdr:col>
          <xdr:colOff>771525</xdr:colOff>
          <xdr:row>3</xdr:row>
          <xdr:rowOff>276860</xdr:rowOff>
        </xdr:to>
        <xdr:sp textlink="">
          <xdr:nvSpPr>
            <xdr:cNvPr id="66561" name="チェック 1" hidden="1">
              <a:extLst>
                <a:ext uri="{63B3BB69-23CF-44E3-9099-C40C66FF867C}">
                  <a14:compatExt spid="_x0000_s66561"/>
                </a:ext>
              </a:extLst>
            </xdr:cNvPr>
            <xdr:cNvSpPr>
              <a:spLocks noRot="1" noChangeShapeType="1"/>
            </xdr:cNvSpPr>
          </xdr:nvSpPr>
          <xdr:spPr>
            <a:xfrm>
              <a:off x="1114425" y="1127125"/>
              <a:ext cx="6858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4</xdr:row>
          <xdr:rowOff>38735</xdr:rowOff>
        </xdr:from>
        <xdr:to xmlns:xdr="http://schemas.openxmlformats.org/drawingml/2006/spreadsheetDrawing">
          <xdr:col>2</xdr:col>
          <xdr:colOff>771525</xdr:colOff>
          <xdr:row>4</xdr:row>
          <xdr:rowOff>276860</xdr:rowOff>
        </xdr:to>
        <xdr:sp textlink="">
          <xdr:nvSpPr>
            <xdr:cNvPr id="66562" name="チェック 2" hidden="1">
              <a:extLst>
                <a:ext uri="{63B3BB69-23CF-44E3-9099-C40C66FF867C}">
                  <a14:compatExt spid="_x0000_s66562"/>
                </a:ext>
              </a:extLst>
            </xdr:cNvPr>
            <xdr:cNvSpPr>
              <a:spLocks noRot="1" noChangeShapeType="1"/>
            </xdr:cNvSpPr>
          </xdr:nvSpPr>
          <xdr:spPr>
            <a:xfrm>
              <a:off x="1114425" y="1443990"/>
              <a:ext cx="6858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2</xdr:row>
          <xdr:rowOff>38735</xdr:rowOff>
        </xdr:from>
        <xdr:to xmlns:xdr="http://schemas.openxmlformats.org/drawingml/2006/spreadsheetDrawing">
          <xdr:col>2</xdr:col>
          <xdr:colOff>771525</xdr:colOff>
          <xdr:row>2</xdr:row>
          <xdr:rowOff>276860</xdr:rowOff>
        </xdr:to>
        <xdr:sp textlink="">
          <xdr:nvSpPr>
            <xdr:cNvPr id="66563" name="チェック 3" hidden="1">
              <a:extLst>
                <a:ext uri="{63B3BB69-23CF-44E3-9099-C40C66FF867C}">
                  <a14:compatExt spid="_x0000_s66563"/>
                </a:ext>
              </a:extLst>
            </xdr:cNvPr>
            <xdr:cNvSpPr>
              <a:spLocks noRot="1" noChangeShapeType="1"/>
            </xdr:cNvSpPr>
          </xdr:nvSpPr>
          <xdr:spPr>
            <a:xfrm>
              <a:off x="1114425" y="810260"/>
              <a:ext cx="685800" cy="23812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76835</xdr:colOff>
          <xdr:row>7</xdr:row>
          <xdr:rowOff>38735</xdr:rowOff>
        </xdr:from>
        <xdr:to xmlns:xdr="http://schemas.openxmlformats.org/drawingml/2006/spreadsheetDrawing">
          <xdr:col>2</xdr:col>
          <xdr:colOff>1030605</xdr:colOff>
          <xdr:row>7</xdr:row>
          <xdr:rowOff>276860</xdr:rowOff>
        </xdr:to>
        <xdr:sp textlink="">
          <xdr:nvSpPr>
            <xdr:cNvPr id="66564" name="チェック 4" hidden="1">
              <a:extLst>
                <a:ext uri="{63B3BB69-23CF-44E3-9099-C40C66FF867C}">
                  <a14:compatExt spid="_x0000_s66564"/>
                </a:ext>
              </a:extLst>
            </xdr:cNvPr>
            <xdr:cNvSpPr>
              <a:spLocks noRot="1" noChangeShapeType="1"/>
            </xdr:cNvSpPr>
          </xdr:nvSpPr>
          <xdr:spPr>
            <a:xfrm>
              <a:off x="1105535" y="2465705"/>
              <a:ext cx="95377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8</xdr:row>
          <xdr:rowOff>38735</xdr:rowOff>
        </xdr:from>
        <xdr:to xmlns:xdr="http://schemas.openxmlformats.org/drawingml/2006/spreadsheetDrawing">
          <xdr:col>2</xdr:col>
          <xdr:colOff>771525</xdr:colOff>
          <xdr:row>8</xdr:row>
          <xdr:rowOff>276860</xdr:rowOff>
        </xdr:to>
        <xdr:sp textlink="">
          <xdr:nvSpPr>
            <xdr:cNvPr id="66565" name="チェック 5" hidden="1">
              <a:extLst>
                <a:ext uri="{63B3BB69-23CF-44E3-9099-C40C66FF867C}">
                  <a14:compatExt spid="_x0000_s66565"/>
                </a:ext>
              </a:extLst>
            </xdr:cNvPr>
            <xdr:cNvSpPr>
              <a:spLocks noRot="1" noChangeShapeType="1"/>
            </xdr:cNvSpPr>
          </xdr:nvSpPr>
          <xdr:spPr>
            <a:xfrm>
              <a:off x="1114425" y="2782570"/>
              <a:ext cx="6858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5</xdr:row>
          <xdr:rowOff>38100</xdr:rowOff>
        </xdr:from>
        <xdr:to xmlns:xdr="http://schemas.openxmlformats.org/drawingml/2006/spreadsheetDrawing">
          <xdr:col>2</xdr:col>
          <xdr:colOff>1085850</xdr:colOff>
          <xdr:row>5</xdr:row>
          <xdr:rowOff>277495</xdr:rowOff>
        </xdr:to>
        <xdr:sp textlink="">
          <xdr:nvSpPr>
            <xdr:cNvPr id="66569" name="チェック 9" hidden="1">
              <a:extLst>
                <a:ext uri="{63B3BB69-23CF-44E3-9099-C40C66FF867C}">
                  <a14:compatExt spid="_x0000_s66569"/>
                </a:ext>
              </a:extLst>
            </xdr:cNvPr>
            <xdr:cNvSpPr>
              <a:spLocks noRot="1" noChangeShapeType="1"/>
            </xdr:cNvSpPr>
          </xdr:nvSpPr>
          <xdr:spPr>
            <a:xfrm>
              <a:off x="1114425" y="1760220"/>
              <a:ext cx="100012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9</xdr:row>
          <xdr:rowOff>38735</xdr:rowOff>
        </xdr:from>
        <xdr:to xmlns:xdr="http://schemas.openxmlformats.org/drawingml/2006/spreadsheetDrawing">
          <xdr:col>2</xdr:col>
          <xdr:colOff>771525</xdr:colOff>
          <xdr:row>9</xdr:row>
          <xdr:rowOff>276860</xdr:rowOff>
        </xdr:to>
        <xdr:sp textlink="">
          <xdr:nvSpPr>
            <xdr:cNvPr id="66579" name="チェック 19" hidden="1">
              <a:extLst>
                <a:ext uri="{63B3BB69-23CF-44E3-9099-C40C66FF867C}">
                  <a14:compatExt spid="_x0000_s66579"/>
                </a:ext>
              </a:extLst>
            </xdr:cNvPr>
            <xdr:cNvSpPr>
              <a:spLocks noRot="1" noChangeShapeType="1"/>
            </xdr:cNvSpPr>
          </xdr:nvSpPr>
          <xdr:spPr>
            <a:xfrm>
              <a:off x="1114425" y="3099435"/>
              <a:ext cx="685800" cy="238125"/>
            </a:xfrm>
            <a:prstGeom prst="rec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0</xdr:row>
      <xdr:rowOff>0</xdr:rowOff>
    </xdr:from>
    <xdr:to xmlns:xdr="http://schemas.openxmlformats.org/drawingml/2006/spreadsheetDrawing">
      <xdr:col>12</xdr:col>
      <xdr:colOff>291465</xdr:colOff>
      <xdr:row>1</xdr:row>
      <xdr:rowOff>0</xdr:rowOff>
    </xdr:to>
    <xdr:sp macro="" textlink="">
      <xdr:nvSpPr>
        <xdr:cNvPr id="68814" name="正方形/長方形 1"/>
        <xdr:cNvSpPr>
          <a:spLocks noChangeArrowheads="1"/>
        </xdr:cNvSpPr>
      </xdr:nvSpPr>
      <xdr:spPr>
        <a:xfrm>
          <a:off x="0" y="0"/>
          <a:ext cx="10654665" cy="381000"/>
        </a:xfrm>
        <a:prstGeom prst="rect">
          <a:avLst/>
        </a:prstGeom>
        <a:gradFill rotWithShape="1">
          <a:gsLst>
            <a:gs pos="0">
              <a:srgbClr val="FFFAF6"/>
            </a:gs>
            <a:gs pos="74001">
              <a:srgbClr val="FBD0AC"/>
            </a:gs>
            <a:gs pos="83000">
              <a:srgbClr val="FBD0AC"/>
            </a:gs>
            <a:gs pos="100000">
              <a:srgbClr val="FDDFC8"/>
            </a:gs>
          </a:gsLst>
          <a:lin ang="5400000" scaled="1"/>
          <a:tileRect/>
        </a:gradFill>
        <a:ln>
          <a:miter/>
        </a:ln>
      </xdr:spPr>
      <xdr:txBody>
        <a:bodyPr vertOverflow="clip" horzOverflow="overflow" wrap="square" lIns="42862" tIns="4762" rIns="4762" bIns="4762" anchor="ctr" upright="1"/>
        <a:lstStyle/>
        <a:p>
          <a:pPr algn="ctr">
            <a:lnSpc>
              <a:spcPts val="2850"/>
            </a:lnSpc>
          </a:pP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車両の種別</a:t>
          </a:r>
        </a:p>
      </xdr:txBody>
    </xdr:sp>
    <xdr:clientData/>
  </xdr:twoCellAnchor>
  <xdr:twoCellAnchor editAs="oneCell">
    <xdr:from xmlns:xdr="http://schemas.openxmlformats.org/drawingml/2006/spreadsheetDrawing">
      <xdr:col>0</xdr:col>
      <xdr:colOff>9525</xdr:colOff>
      <xdr:row>4</xdr:row>
      <xdr:rowOff>46990</xdr:rowOff>
    </xdr:from>
    <xdr:to xmlns:xdr="http://schemas.openxmlformats.org/drawingml/2006/spreadsheetDrawing">
      <xdr:col>2</xdr:col>
      <xdr:colOff>920115</xdr:colOff>
      <xdr:row>5</xdr:row>
      <xdr:rowOff>49530</xdr:rowOff>
    </xdr:to>
    <xdr:sp macro="" textlink="">
      <xdr:nvSpPr>
        <xdr:cNvPr id="68815" name="正方形/長方形 2"/>
        <xdr:cNvSpPr>
          <a:spLocks noChangeArrowheads="1"/>
        </xdr:cNvSpPr>
      </xdr:nvSpPr>
      <xdr:spPr>
        <a:xfrm>
          <a:off x="9525" y="1316355"/>
          <a:ext cx="2005965" cy="319405"/>
        </a:xfrm>
        <a:prstGeom prst="rect">
          <a:avLst/>
        </a:prstGeom>
        <a:noFill/>
        <a:ln>
          <a:miter/>
        </a:ln>
      </xdr:spPr>
      <xdr:txBody>
        <a:bodyPr vertOverflow="overflow" horzOverflow="overflow" wrap="none" lIns="36512" tIns="4762" rIns="4762" bIns="4762" anchor="t" upright="1">
          <a:spAutoFit/>
        </a:bodyPr>
        <a:lstStyle/>
        <a:p>
          <a:pPr algn="ctr">
            <a:lnSpc>
              <a:spcPts val="2400"/>
            </a:lnSpc>
          </a:pPr>
          <a:r>
            <a:rPr lang="ja-JP" altLang="en-US" sz="2000" b="1" i="0" u="none" strike="noStrike" baseline="0">
              <a:solidFill>
                <a:schemeClr val="tx1"/>
              </a:solidFill>
              <a:latin typeface="ＭＳ Ｐゴシック"/>
              <a:ea typeface="ＭＳ Ｐゴシック"/>
            </a:rPr>
            <a:t>原付バイク（一般）</a:t>
          </a:r>
          <a:endParaRPr>
            <a:solidFill>
              <a:schemeClr val="tx1"/>
            </a:solidFill>
          </a:endParaRPr>
        </a:p>
      </xdr:txBody>
    </xdr:sp>
    <xdr:clientData/>
  </xdr:twoCellAnchor>
  <xdr:twoCellAnchor editAs="oneCell">
    <xdr:from xmlns:xdr="http://schemas.openxmlformats.org/drawingml/2006/spreadsheetDrawing">
      <xdr:col>0</xdr:col>
      <xdr:colOff>60960</xdr:colOff>
      <xdr:row>12</xdr:row>
      <xdr:rowOff>133985</xdr:rowOff>
    </xdr:from>
    <xdr:to xmlns:xdr="http://schemas.openxmlformats.org/drawingml/2006/spreadsheetDrawing">
      <xdr:col>2</xdr:col>
      <xdr:colOff>33655</xdr:colOff>
      <xdr:row>13</xdr:row>
      <xdr:rowOff>136525</xdr:rowOff>
    </xdr:to>
    <xdr:sp macro="" textlink="">
      <xdr:nvSpPr>
        <xdr:cNvPr id="68816" name="正方形/長方形 3"/>
        <xdr:cNvSpPr>
          <a:spLocks noChangeArrowheads="1"/>
        </xdr:cNvSpPr>
      </xdr:nvSpPr>
      <xdr:spPr>
        <a:xfrm>
          <a:off x="60960" y="3938270"/>
          <a:ext cx="1068070" cy="319405"/>
        </a:xfrm>
        <a:prstGeom prst="rect">
          <a:avLst/>
        </a:prstGeom>
        <a:noFill/>
        <a:ln>
          <a:miter/>
        </a:ln>
      </xdr:spPr>
      <xdr:txBody>
        <a:bodyPr vertOverflow="overflow" horzOverflow="overflow" wrap="none" lIns="36512" tIns="4762" rIns="4762" bIns="4762" anchor="t" upright="1">
          <a:spAutoFit/>
        </a:bodyPr>
        <a:lstStyle/>
        <a:p>
          <a:pPr algn="ctr">
            <a:lnSpc>
              <a:spcPts val="2400"/>
            </a:lnSpc>
          </a:pPr>
          <a:r>
            <a:rPr lang="ja-JP" altLang="en-US" sz="2000" b="1" i="0" u="none" strike="noStrike" baseline="0">
              <a:solidFill>
                <a:schemeClr val="tx1"/>
              </a:solidFill>
              <a:latin typeface="ＭＳ Ｐゴシック"/>
              <a:ea typeface="ＭＳ Ｐゴシック"/>
            </a:rPr>
            <a:t>小型特殊</a:t>
          </a:r>
          <a:endParaRPr>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115570</xdr:colOff>
          <xdr:row>3</xdr:row>
          <xdr:rowOff>38735</xdr:rowOff>
        </xdr:from>
        <xdr:to xmlns:xdr="http://schemas.openxmlformats.org/drawingml/2006/spreadsheetDrawing">
          <xdr:col>4</xdr:col>
          <xdr:colOff>610235</xdr:colOff>
          <xdr:row>3</xdr:row>
          <xdr:rowOff>287020</xdr:rowOff>
        </xdr:to>
        <xdr:sp textlink="">
          <xdr:nvSpPr>
            <xdr:cNvPr id="68609" name="チェック 1" hidden="1">
              <a:extLst>
                <a:ext uri="{63B3BB69-23CF-44E3-9099-C40C66FF867C}">
                  <a14:compatExt spid="_x0000_s68609"/>
                </a:ext>
              </a:extLst>
            </xdr:cNvPr>
            <xdr:cNvSpPr>
              <a:spLocks noRot="1" noChangeShapeType="1"/>
            </xdr:cNvSpPr>
          </xdr:nvSpPr>
          <xdr:spPr>
            <a:xfrm>
              <a:off x="2525395" y="991235"/>
              <a:ext cx="312356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105410</xdr:colOff>
          <xdr:row>8</xdr:row>
          <xdr:rowOff>191135</xdr:rowOff>
        </xdr:from>
        <xdr:to xmlns:xdr="http://schemas.openxmlformats.org/drawingml/2006/spreadsheetDrawing">
          <xdr:col>3</xdr:col>
          <xdr:colOff>2564765</xdr:colOff>
          <xdr:row>9</xdr:row>
          <xdr:rowOff>124460</xdr:rowOff>
        </xdr:to>
        <xdr:sp textlink="">
          <xdr:nvSpPr>
            <xdr:cNvPr id="68610" name="チェック 2" hidden="1">
              <a:extLst>
                <a:ext uri="{63B3BB69-23CF-44E3-9099-C40C66FF867C}">
                  <a14:compatExt spid="_x0000_s68610"/>
                </a:ext>
              </a:extLst>
            </xdr:cNvPr>
            <xdr:cNvSpPr>
              <a:spLocks noRot="1" noChangeShapeType="1"/>
            </xdr:cNvSpPr>
          </xdr:nvSpPr>
          <xdr:spPr>
            <a:xfrm>
              <a:off x="2515235" y="2727960"/>
              <a:ext cx="2459355" cy="2501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105410</xdr:colOff>
          <xdr:row>4</xdr:row>
          <xdr:rowOff>38735</xdr:rowOff>
        </xdr:from>
        <xdr:to xmlns:xdr="http://schemas.openxmlformats.org/drawingml/2006/spreadsheetDrawing">
          <xdr:col>4</xdr:col>
          <xdr:colOff>600710</xdr:colOff>
          <xdr:row>4</xdr:row>
          <xdr:rowOff>287020</xdr:rowOff>
        </xdr:to>
        <xdr:sp textlink="">
          <xdr:nvSpPr>
            <xdr:cNvPr id="68611" name="チェック 3" hidden="1">
              <a:extLst>
                <a:ext uri="{63B3BB69-23CF-44E3-9099-C40C66FF867C}">
                  <a14:compatExt spid="_x0000_s68611"/>
                </a:ext>
              </a:extLst>
            </xdr:cNvPr>
            <xdr:cNvSpPr>
              <a:spLocks noRot="1" noChangeShapeType="1"/>
            </xdr:cNvSpPr>
          </xdr:nvSpPr>
          <xdr:spPr>
            <a:xfrm>
              <a:off x="2515235" y="1308100"/>
              <a:ext cx="312420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105410</xdr:colOff>
          <xdr:row>5</xdr:row>
          <xdr:rowOff>38735</xdr:rowOff>
        </xdr:from>
        <xdr:to xmlns:xdr="http://schemas.openxmlformats.org/drawingml/2006/spreadsheetDrawing">
          <xdr:col>4</xdr:col>
          <xdr:colOff>600710</xdr:colOff>
          <xdr:row>5</xdr:row>
          <xdr:rowOff>287020</xdr:rowOff>
        </xdr:to>
        <xdr:sp textlink="">
          <xdr:nvSpPr>
            <xdr:cNvPr id="68612" name="チェック 4" hidden="1">
              <a:extLst>
                <a:ext uri="{63B3BB69-23CF-44E3-9099-C40C66FF867C}">
                  <a14:compatExt spid="_x0000_s68612"/>
                </a:ext>
              </a:extLst>
            </xdr:cNvPr>
            <xdr:cNvSpPr>
              <a:spLocks noRot="1" noChangeShapeType="1"/>
            </xdr:cNvSpPr>
          </xdr:nvSpPr>
          <xdr:spPr>
            <a:xfrm>
              <a:off x="2515235" y="1624965"/>
              <a:ext cx="312420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105410</xdr:colOff>
          <xdr:row>6</xdr:row>
          <xdr:rowOff>38735</xdr:rowOff>
        </xdr:from>
        <xdr:to xmlns:xdr="http://schemas.openxmlformats.org/drawingml/2006/spreadsheetDrawing">
          <xdr:col>3</xdr:col>
          <xdr:colOff>1153795</xdr:colOff>
          <xdr:row>6</xdr:row>
          <xdr:rowOff>287020</xdr:rowOff>
        </xdr:to>
        <xdr:sp textlink="">
          <xdr:nvSpPr>
            <xdr:cNvPr id="68613" name="チェック 5" hidden="1">
              <a:extLst>
                <a:ext uri="{63B3BB69-23CF-44E3-9099-C40C66FF867C}">
                  <a14:compatExt spid="_x0000_s68613"/>
                </a:ext>
              </a:extLst>
            </xdr:cNvPr>
            <xdr:cNvSpPr>
              <a:spLocks noRot="1" noChangeShapeType="1"/>
            </xdr:cNvSpPr>
          </xdr:nvSpPr>
          <xdr:spPr>
            <a:xfrm>
              <a:off x="2515235" y="1941830"/>
              <a:ext cx="104838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105410</xdr:colOff>
          <xdr:row>11</xdr:row>
          <xdr:rowOff>38735</xdr:rowOff>
        </xdr:from>
        <xdr:to xmlns:xdr="http://schemas.openxmlformats.org/drawingml/2006/spreadsheetDrawing">
          <xdr:col>3</xdr:col>
          <xdr:colOff>1174115</xdr:colOff>
          <xdr:row>11</xdr:row>
          <xdr:rowOff>287020</xdr:rowOff>
        </xdr:to>
        <xdr:sp textlink="">
          <xdr:nvSpPr>
            <xdr:cNvPr id="68614" name="チェック 6" hidden="1">
              <a:extLst>
                <a:ext uri="{63B3BB69-23CF-44E3-9099-C40C66FF867C}">
                  <a14:compatExt spid="_x0000_s68614"/>
                </a:ext>
              </a:extLst>
            </xdr:cNvPr>
            <xdr:cNvSpPr>
              <a:spLocks noRot="1" noChangeShapeType="1"/>
            </xdr:cNvSpPr>
          </xdr:nvSpPr>
          <xdr:spPr>
            <a:xfrm>
              <a:off x="2515235" y="3526155"/>
              <a:ext cx="106870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105410</xdr:colOff>
          <xdr:row>12</xdr:row>
          <xdr:rowOff>38735</xdr:rowOff>
        </xdr:from>
        <xdr:to xmlns:xdr="http://schemas.openxmlformats.org/drawingml/2006/spreadsheetDrawing">
          <xdr:col>3</xdr:col>
          <xdr:colOff>896620</xdr:colOff>
          <xdr:row>12</xdr:row>
          <xdr:rowOff>287020</xdr:rowOff>
        </xdr:to>
        <xdr:sp textlink="">
          <xdr:nvSpPr>
            <xdr:cNvPr id="68615" name="チェック 7" hidden="1">
              <a:extLst>
                <a:ext uri="{63B3BB69-23CF-44E3-9099-C40C66FF867C}">
                  <a14:compatExt spid="_x0000_s68615"/>
                </a:ext>
              </a:extLst>
            </xdr:cNvPr>
            <xdr:cNvSpPr>
              <a:spLocks noRot="1" noChangeShapeType="1"/>
            </xdr:cNvSpPr>
          </xdr:nvSpPr>
          <xdr:spPr>
            <a:xfrm>
              <a:off x="2515235" y="3843020"/>
              <a:ext cx="791210" cy="248285"/>
            </a:xfrm>
            <a:prstGeom prst="rect"/>
          </xdr:spPr>
        </xdr:sp>
        <xdr:clientData/>
      </xdr:twoCellAnchor>
    </mc:Choice>
    <mc:Fallback/>
  </mc:AlternateContent>
  <xdr:twoCellAnchor editAs="oneCell">
    <xdr:from xmlns:xdr="http://schemas.openxmlformats.org/drawingml/2006/spreadsheetDrawing">
      <xdr:col>0</xdr:col>
      <xdr:colOff>0</xdr:colOff>
      <xdr:row>1</xdr:row>
      <xdr:rowOff>67310</xdr:rowOff>
    </xdr:from>
    <xdr:to xmlns:xdr="http://schemas.openxmlformats.org/drawingml/2006/spreadsheetDrawing">
      <xdr:col>4</xdr:col>
      <xdr:colOff>685800</xdr:colOff>
      <xdr:row>2</xdr:row>
      <xdr:rowOff>76200</xdr:rowOff>
    </xdr:to>
    <xdr:sp macro="" textlink="">
      <xdr:nvSpPr>
        <xdr:cNvPr id="68817" name="正方形/長方形 11"/>
        <xdr:cNvSpPr>
          <a:spLocks noChangeArrowheads="1"/>
        </xdr:cNvSpPr>
      </xdr:nvSpPr>
      <xdr:spPr>
        <a:xfrm>
          <a:off x="0" y="448310"/>
          <a:ext cx="5724525" cy="294640"/>
        </a:xfrm>
        <a:prstGeom prst="rect">
          <a:avLst/>
        </a:prstGeom>
        <a:gradFill rotWithShape="1">
          <a:gsLst>
            <a:gs pos="0">
              <a:srgbClr val="B0C6E1"/>
            </a:gs>
            <a:gs pos="17000">
              <a:srgbClr val="B0C6E1"/>
            </a:gs>
            <a:gs pos="74001">
              <a:srgbClr val="B0C6E1"/>
            </a:gs>
            <a:gs pos="100000">
              <a:srgbClr val="F6F9FC"/>
            </a:gs>
          </a:gsLst>
          <a:path path="rect">
            <a:fillToRect l="50000" t="50000" r="50000" b="50000"/>
          </a:path>
          <a:tileRect/>
        </a:gradFill>
        <a:ln>
          <a:miter/>
        </a:ln>
      </xdr:spPr>
      <xdr:txBody>
        <a:bodyPr vertOverflow="clip" horzOverflow="overflow" wrap="square" lIns="30162" tIns="4762" rIns="4762" bIns="4762" anchor="ctr" upright="1"/>
        <a:lstStyle/>
        <a:p>
          <a:pPr algn="l">
            <a:lnSpc>
              <a:spcPts val="1800"/>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該当する車種にチェックをし、</a:t>
          </a:r>
          <a:r>
            <a:rPr lang="ja-JP" altLang="en-US" sz="1400" b="0" i="0" u="sng"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次へ</a:t>
          </a: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を</a:t>
          </a: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押してください。</a:t>
          </a:r>
        </a:p>
      </xdr:txBody>
    </xdr:sp>
    <xdr:clientData/>
  </xdr:twoCellAnchor>
  <xdr:twoCellAnchor editAs="oneCell">
    <xdr:from xmlns:xdr="http://schemas.openxmlformats.org/drawingml/2006/spreadsheetDrawing">
      <xdr:col>0</xdr:col>
      <xdr:colOff>0</xdr:colOff>
      <xdr:row>8</xdr:row>
      <xdr:rowOff>8890</xdr:rowOff>
    </xdr:from>
    <xdr:to xmlns:xdr="http://schemas.openxmlformats.org/drawingml/2006/spreadsheetDrawing">
      <xdr:col>2</xdr:col>
      <xdr:colOff>1048385</xdr:colOff>
      <xdr:row>9</xdr:row>
      <xdr:rowOff>124460</xdr:rowOff>
    </xdr:to>
    <xdr:sp macro="" textlink="">
      <xdr:nvSpPr>
        <xdr:cNvPr id="68818" name="正方形/長方形 12"/>
        <xdr:cNvSpPr>
          <a:spLocks noChangeArrowheads="1"/>
        </xdr:cNvSpPr>
      </xdr:nvSpPr>
      <xdr:spPr>
        <a:xfrm>
          <a:off x="0" y="2545715"/>
          <a:ext cx="2143760" cy="432435"/>
        </a:xfrm>
        <a:prstGeom prst="rect">
          <a:avLst/>
        </a:prstGeom>
        <a:noFill/>
        <a:ln>
          <a:miter/>
        </a:ln>
      </xdr:spPr>
      <xdr:txBody>
        <a:bodyPr vertOverflow="clip" horzOverflow="overflow" wrap="square" lIns="36512" tIns="4762" rIns="4762" bIns="4762" anchor="t" upright="1"/>
        <a:lstStyle/>
        <a:p>
          <a:pPr algn="ctr">
            <a:lnSpc>
              <a:spcPts val="2400"/>
            </a:lnSpc>
          </a:pPr>
          <a:r>
            <a:rPr lang="ja-JP" altLang="en-US" sz="2000" b="1" i="0" u="none" strike="noStrike" baseline="0">
              <a:solidFill>
                <a:schemeClr val="tx1"/>
              </a:solidFill>
              <a:latin typeface="ＭＳ Ｐゴシック"/>
              <a:ea typeface="ＭＳ Ｐゴシック"/>
            </a:rPr>
            <a:t>原付バイク（特定）</a:t>
          </a:r>
          <a:endParaRPr>
            <a:solidFill>
              <a:schemeClr val="tx1"/>
            </a:solidFill>
          </a:endParaRPr>
        </a:p>
      </xdr:txBody>
    </xdr:sp>
    <xdr:clientData/>
  </xdr:twoCellAnchor>
  <xdr:twoCellAnchor editAs="oneCell">
    <xdr:from xmlns:xdr="http://schemas.openxmlformats.org/drawingml/2006/spreadsheetDrawing">
      <xdr:col>0</xdr:col>
      <xdr:colOff>0</xdr:colOff>
      <xdr:row>9</xdr:row>
      <xdr:rowOff>24765</xdr:rowOff>
    </xdr:from>
    <xdr:to xmlns:xdr="http://schemas.openxmlformats.org/drawingml/2006/spreadsheetDrawing">
      <xdr:col>2</xdr:col>
      <xdr:colOff>591185</xdr:colOff>
      <xdr:row>10</xdr:row>
      <xdr:rowOff>5080</xdr:rowOff>
    </xdr:to>
    <xdr:sp macro="" textlink="">
      <xdr:nvSpPr>
        <xdr:cNvPr id="68819" name="正方形/長方形 16"/>
        <xdr:cNvSpPr>
          <a:spLocks noChangeArrowheads="1"/>
        </xdr:cNvSpPr>
      </xdr:nvSpPr>
      <xdr:spPr>
        <a:xfrm>
          <a:off x="0" y="2878455"/>
          <a:ext cx="1686560" cy="297180"/>
        </a:xfrm>
        <a:prstGeom prst="rect">
          <a:avLst/>
        </a:prstGeom>
        <a:noFill/>
        <a:ln>
          <a:miter/>
        </a:ln>
      </xdr:spPr>
      <xdr:txBody>
        <a:bodyPr vertOverflow="clip" horzOverflow="overflow" wrap="square" lIns="20637" tIns="4762" rIns="4762" bIns="4762" anchor="t" upright="1"/>
        <a:lstStyle/>
        <a:p>
          <a:pPr algn="ctr">
            <a:lnSpc>
              <a:spcPts val="1575"/>
            </a:lnSpc>
          </a:pPr>
          <a:r>
            <a:rPr lang="ja-JP" altLang="en-US" sz="1200" b="1" i="0" u="none" strike="noStrike" baseline="0">
              <a:solidFill>
                <a:schemeClr val="tx1"/>
              </a:solidFill>
              <a:latin typeface="Calibri"/>
            </a:rPr>
            <a:t>※</a:t>
          </a:r>
          <a:r>
            <a:rPr lang="ja-JP" altLang="en-US" sz="1200" b="1" i="0" u="none" strike="noStrike" baseline="0">
              <a:solidFill>
                <a:schemeClr val="tx1"/>
              </a:solidFill>
              <a:latin typeface="ＭＳ Ｐゴシック"/>
              <a:ea typeface="ＭＳ Ｐゴシック"/>
            </a:rPr>
            <a:t>電動キックボード等</a:t>
          </a:r>
          <a:endParaRPr>
            <a:solidFill>
              <a:schemeClr val="tx1"/>
            </a:solidFil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0</xdr:row>
      <xdr:rowOff>0</xdr:rowOff>
    </xdr:from>
    <xdr:to xmlns:xdr="http://schemas.openxmlformats.org/drawingml/2006/spreadsheetDrawing">
      <xdr:col>10</xdr:col>
      <xdr:colOff>120015</xdr:colOff>
      <xdr:row>1</xdr:row>
      <xdr:rowOff>0</xdr:rowOff>
    </xdr:to>
    <xdr:sp macro="" textlink="">
      <xdr:nvSpPr>
        <xdr:cNvPr id="74934" name="正方形/長方形 1"/>
        <xdr:cNvSpPr>
          <a:spLocks noChangeArrowheads="1"/>
        </xdr:cNvSpPr>
      </xdr:nvSpPr>
      <xdr:spPr>
        <a:xfrm>
          <a:off x="0" y="0"/>
          <a:ext cx="9273540" cy="381000"/>
        </a:xfrm>
        <a:prstGeom prst="rect">
          <a:avLst/>
        </a:prstGeom>
        <a:gradFill rotWithShape="1">
          <a:gsLst>
            <a:gs pos="0">
              <a:srgbClr val="FFFAF6"/>
            </a:gs>
            <a:gs pos="74001">
              <a:srgbClr val="FBD0AC"/>
            </a:gs>
            <a:gs pos="83000">
              <a:srgbClr val="FBD0AC"/>
            </a:gs>
            <a:gs pos="100000">
              <a:srgbClr val="FDDFC8"/>
            </a:gs>
          </a:gsLst>
          <a:lin ang="5400000" scaled="1"/>
          <a:tileRect/>
        </a:gradFill>
        <a:ln>
          <a:miter/>
        </a:ln>
      </xdr:spPr>
      <xdr:txBody>
        <a:bodyPr vertOverflow="clip" horzOverflow="overflow" wrap="square" lIns="42862" tIns="4762" rIns="4762" bIns="4762" anchor="ctr" upright="1"/>
        <a:lstStyle/>
        <a:p>
          <a:pPr algn="ctr">
            <a:lnSpc>
              <a:spcPts val="2850"/>
            </a:lnSpc>
          </a:pP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「住所・氏名・生年月日・電話番号」の入力</a:t>
          </a:r>
        </a:p>
      </xdr:txBody>
    </xdr:sp>
    <xdr:clientData/>
  </xdr:twoCellAnchor>
  <xdr:twoCellAnchor editAs="oneCell">
    <xdr:from xmlns:xdr="http://schemas.openxmlformats.org/drawingml/2006/spreadsheetDrawing">
      <xdr:col>1</xdr:col>
      <xdr:colOff>0</xdr:colOff>
      <xdr:row>1</xdr:row>
      <xdr:rowOff>67310</xdr:rowOff>
    </xdr:from>
    <xdr:to xmlns:xdr="http://schemas.openxmlformats.org/drawingml/2006/spreadsheetDrawing">
      <xdr:col>3</xdr:col>
      <xdr:colOff>1210310</xdr:colOff>
      <xdr:row>2</xdr:row>
      <xdr:rowOff>144145</xdr:rowOff>
    </xdr:to>
    <xdr:sp macro="" textlink="">
      <xdr:nvSpPr>
        <xdr:cNvPr id="74935" name="正方形/長方形 2"/>
        <xdr:cNvSpPr>
          <a:spLocks noChangeArrowheads="1"/>
        </xdr:cNvSpPr>
      </xdr:nvSpPr>
      <xdr:spPr>
        <a:xfrm>
          <a:off x="466725" y="448310"/>
          <a:ext cx="2886710" cy="332105"/>
        </a:xfrm>
        <a:prstGeom prst="rect">
          <a:avLst/>
        </a:prstGeom>
        <a:gradFill rotWithShape="1">
          <a:gsLst>
            <a:gs pos="0">
              <a:srgbClr val="B9CDE5"/>
            </a:gs>
            <a:gs pos="9000">
              <a:srgbClr val="B9CDE5"/>
            </a:gs>
            <a:gs pos="86000">
              <a:srgbClr val="B9CDE5"/>
            </a:gs>
            <a:gs pos="100000">
              <a:srgbClr val="FFFAF6"/>
            </a:gs>
            <a:gs pos="100000">
              <a:srgbClr val="FFFFFF"/>
            </a:gs>
          </a:gsLst>
          <a:path path="rect">
            <a:fillToRect l="50000" t="50000" r="50000" b="50000"/>
          </a:path>
          <a:tileRect/>
        </a:gradFill>
        <a:ln>
          <a:miter/>
        </a:ln>
      </xdr:spPr>
      <xdr:txBody>
        <a:bodyPr vertOverflow="clip" horzOverflow="overflow" wrap="square" lIns="30162" tIns="4762" rIns="4762" bIns="4762" anchor="t" upright="1"/>
        <a:lstStyle/>
        <a:p>
          <a:pPr algn="ctr">
            <a:lnSpc>
              <a:spcPts val="1800"/>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①新しく車両を</a:t>
          </a:r>
          <a:r>
            <a:rPr lang="ja-JP" altLang="en-US" sz="1400" b="1" i="0" u="sng"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所有する方</a:t>
          </a: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の情報</a:t>
          </a:r>
        </a:p>
      </xdr:txBody>
    </xdr:sp>
    <xdr:clientData/>
  </xdr:twoCellAnchor>
  <xdr:twoCellAnchor editAs="oneCell">
    <xdr:from xmlns:xdr="http://schemas.openxmlformats.org/drawingml/2006/spreadsheetDrawing">
      <xdr:col>1</xdr:col>
      <xdr:colOff>0</xdr:colOff>
      <xdr:row>3</xdr:row>
      <xdr:rowOff>0</xdr:rowOff>
    </xdr:from>
    <xdr:to xmlns:xdr="http://schemas.openxmlformats.org/drawingml/2006/spreadsheetDrawing">
      <xdr:col>1</xdr:col>
      <xdr:colOff>495935</xdr:colOff>
      <xdr:row>3</xdr:row>
      <xdr:rowOff>295275</xdr:rowOff>
    </xdr:to>
    <xdr:sp macro="" textlink="">
      <xdr:nvSpPr>
        <xdr:cNvPr id="74936" name="正方形/長方形 3"/>
        <xdr:cNvSpPr>
          <a:spLocks noChangeArrowheads="1"/>
        </xdr:cNvSpPr>
      </xdr:nvSpPr>
      <xdr:spPr>
        <a:xfrm>
          <a:off x="466725" y="891540"/>
          <a:ext cx="495935" cy="295275"/>
        </a:xfrm>
        <a:prstGeom prst="rect">
          <a:avLst/>
        </a:prstGeom>
        <a:noFill/>
        <a:ln>
          <a:miter/>
        </a:ln>
      </xdr:spPr>
      <xdr:txBody>
        <a:bodyPr vertOverflow="clip" horzOverflow="overflow" wrap="square" lIns="23812" tIns="4762" rIns="4762" bIns="4762" anchor="t" upright="1"/>
        <a:lstStyle/>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住所</a:t>
          </a:r>
        </a:p>
      </xdr:txBody>
    </xdr:sp>
    <xdr:clientData/>
  </xdr:twoCellAnchor>
  <xdr:twoCellAnchor editAs="oneCell">
    <xdr:from xmlns:xdr="http://schemas.openxmlformats.org/drawingml/2006/spreadsheetDrawing">
      <xdr:col>1</xdr:col>
      <xdr:colOff>0</xdr:colOff>
      <xdr:row>5</xdr:row>
      <xdr:rowOff>0</xdr:rowOff>
    </xdr:from>
    <xdr:to xmlns:xdr="http://schemas.openxmlformats.org/drawingml/2006/spreadsheetDrawing">
      <xdr:col>1</xdr:col>
      <xdr:colOff>495935</xdr:colOff>
      <xdr:row>6</xdr:row>
      <xdr:rowOff>48260</xdr:rowOff>
    </xdr:to>
    <xdr:sp macro="" textlink="">
      <xdr:nvSpPr>
        <xdr:cNvPr id="74937" name="正方形/長方形 4"/>
        <xdr:cNvSpPr>
          <a:spLocks noChangeArrowheads="1"/>
        </xdr:cNvSpPr>
      </xdr:nvSpPr>
      <xdr:spPr>
        <a:xfrm>
          <a:off x="466725" y="1899285"/>
          <a:ext cx="495935" cy="303530"/>
        </a:xfrm>
        <a:prstGeom prst="rect">
          <a:avLst/>
        </a:prstGeom>
        <a:noFill/>
        <a:ln>
          <a:miter/>
        </a:ln>
      </xdr:spPr>
      <xdr:txBody>
        <a:bodyPr vertOverflow="clip" horzOverflow="overflow" wrap="square" lIns="23812" tIns="4762" rIns="4762" bIns="4762" anchor="t" upright="1"/>
        <a:lstStyle/>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氏名</a:t>
          </a:r>
        </a:p>
      </xdr:txBody>
    </xdr:sp>
    <xdr:clientData/>
  </xdr:twoCellAnchor>
  <xdr:twoCellAnchor editAs="oneCell">
    <xdr:from xmlns:xdr="http://schemas.openxmlformats.org/drawingml/2006/spreadsheetDrawing">
      <xdr:col>1</xdr:col>
      <xdr:colOff>0</xdr:colOff>
      <xdr:row>7</xdr:row>
      <xdr:rowOff>220345</xdr:rowOff>
    </xdr:from>
    <xdr:to xmlns:xdr="http://schemas.openxmlformats.org/drawingml/2006/spreadsheetDrawing">
      <xdr:col>1</xdr:col>
      <xdr:colOff>800735</xdr:colOff>
      <xdr:row>9</xdr:row>
      <xdr:rowOff>19050</xdr:rowOff>
    </xdr:to>
    <xdr:sp macro="" textlink="">
      <xdr:nvSpPr>
        <xdr:cNvPr id="74938" name="正方形/長方形 5"/>
        <xdr:cNvSpPr>
          <a:spLocks noChangeArrowheads="1"/>
        </xdr:cNvSpPr>
      </xdr:nvSpPr>
      <xdr:spPr>
        <a:xfrm>
          <a:off x="466725" y="2630170"/>
          <a:ext cx="800735" cy="309245"/>
        </a:xfrm>
        <a:prstGeom prst="rect">
          <a:avLst/>
        </a:prstGeom>
        <a:noFill/>
        <a:ln>
          <a:miter/>
        </a:ln>
      </xdr:spPr>
      <xdr:txBody>
        <a:bodyPr vertOverflow="clip" horzOverflow="overflow" wrap="square" lIns="23812" tIns="4762" rIns="4762" bIns="4762" anchor="t" upright="1"/>
        <a:lstStyle/>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生年月日</a:t>
          </a:r>
        </a:p>
      </xdr:txBody>
    </xdr:sp>
    <xdr:clientData/>
  </xdr:twoCellAnchor>
  <xdr:twoCellAnchor editAs="oneCell">
    <xdr:from xmlns:xdr="http://schemas.openxmlformats.org/drawingml/2006/spreadsheetDrawing">
      <xdr:col>1</xdr:col>
      <xdr:colOff>0</xdr:colOff>
      <xdr:row>13</xdr:row>
      <xdr:rowOff>0</xdr:rowOff>
    </xdr:from>
    <xdr:to xmlns:xdr="http://schemas.openxmlformats.org/drawingml/2006/spreadsheetDrawing">
      <xdr:col>1</xdr:col>
      <xdr:colOff>800735</xdr:colOff>
      <xdr:row>14</xdr:row>
      <xdr:rowOff>48260</xdr:rowOff>
    </xdr:to>
    <xdr:sp macro="" textlink="">
      <xdr:nvSpPr>
        <xdr:cNvPr id="74939" name="正方形/長方形 6"/>
        <xdr:cNvSpPr>
          <a:spLocks noChangeArrowheads="1"/>
        </xdr:cNvSpPr>
      </xdr:nvSpPr>
      <xdr:spPr>
        <a:xfrm>
          <a:off x="466725" y="3941445"/>
          <a:ext cx="800735" cy="303530"/>
        </a:xfrm>
        <a:prstGeom prst="rect">
          <a:avLst/>
        </a:prstGeom>
        <a:noFill/>
        <a:ln>
          <a:miter/>
        </a:ln>
      </xdr:spPr>
      <xdr:txBody>
        <a:bodyPr vertOverflow="clip" horzOverflow="overflow" wrap="square" lIns="23812" tIns="4762" rIns="4762" bIns="4762" anchor="t" upright="1"/>
        <a:lstStyle/>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電話番号</a:t>
          </a: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0</xdr:row>
      <xdr:rowOff>0</xdr:rowOff>
    </xdr:from>
    <xdr:to xmlns:xdr="http://schemas.openxmlformats.org/drawingml/2006/spreadsheetDrawing">
      <xdr:col>10</xdr:col>
      <xdr:colOff>609600</xdr:colOff>
      <xdr:row>1</xdr:row>
      <xdr:rowOff>0</xdr:rowOff>
    </xdr:to>
    <xdr:sp macro="" textlink="">
      <xdr:nvSpPr>
        <xdr:cNvPr id="73792" name="正方形/長方形 1"/>
        <xdr:cNvSpPr>
          <a:spLocks noChangeArrowheads="1"/>
        </xdr:cNvSpPr>
      </xdr:nvSpPr>
      <xdr:spPr>
        <a:xfrm>
          <a:off x="0" y="0"/>
          <a:ext cx="8543925" cy="381000"/>
        </a:xfrm>
        <a:prstGeom prst="rect">
          <a:avLst/>
        </a:prstGeom>
        <a:gradFill rotWithShape="1">
          <a:gsLst>
            <a:gs pos="0">
              <a:srgbClr val="FFFAF6"/>
            </a:gs>
            <a:gs pos="74001">
              <a:srgbClr val="FBD0AC"/>
            </a:gs>
            <a:gs pos="83000">
              <a:srgbClr val="FBD0AC"/>
            </a:gs>
            <a:gs pos="100000">
              <a:srgbClr val="FDDFC8"/>
            </a:gs>
          </a:gsLst>
          <a:lin ang="5400000" scaled="1"/>
          <a:tileRect/>
        </a:gradFill>
        <a:ln>
          <a:miter/>
        </a:ln>
      </xdr:spPr>
      <xdr:txBody>
        <a:bodyPr vertOverflow="clip" horzOverflow="overflow" wrap="square" lIns="36512" tIns="4762" rIns="4762" bIns="4762" anchor="ctr" upright="1"/>
        <a:lstStyle/>
        <a:p>
          <a:pPr algn="ctr">
            <a:lnSpc>
              <a:spcPts val="2400"/>
            </a:lnSpc>
          </a:pPr>
          <a:r>
            <a:rPr lang="ja-JP" altLang="en-US" sz="2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定地場の入力</a:t>
          </a:r>
        </a:p>
      </xdr:txBody>
    </xdr:sp>
    <xdr:clientData/>
  </xdr:twoCellAnchor>
  <xdr:twoCellAnchor editAs="oneCell">
    <xdr:from xmlns:xdr="http://schemas.openxmlformats.org/drawingml/2006/spreadsheetDrawing">
      <xdr:col>0</xdr:col>
      <xdr:colOff>0</xdr:colOff>
      <xdr:row>1</xdr:row>
      <xdr:rowOff>38735</xdr:rowOff>
    </xdr:from>
    <xdr:to xmlns:xdr="http://schemas.openxmlformats.org/drawingml/2006/spreadsheetDrawing">
      <xdr:col>4</xdr:col>
      <xdr:colOff>114935</xdr:colOff>
      <xdr:row>1</xdr:row>
      <xdr:rowOff>334645</xdr:rowOff>
    </xdr:to>
    <xdr:sp macro="" textlink="">
      <xdr:nvSpPr>
        <xdr:cNvPr id="73793" name="正方形/長方形 2"/>
        <xdr:cNvSpPr>
          <a:spLocks noChangeArrowheads="1"/>
        </xdr:cNvSpPr>
      </xdr:nvSpPr>
      <xdr:spPr>
        <a:xfrm>
          <a:off x="0" y="419735"/>
          <a:ext cx="4372610" cy="295910"/>
        </a:xfrm>
        <a:prstGeom prst="rect">
          <a:avLst/>
        </a:prstGeom>
        <a:gradFill rotWithShape="1">
          <a:gsLst>
            <a:gs pos="0">
              <a:srgbClr val="B9CDE5"/>
            </a:gs>
            <a:gs pos="9000">
              <a:srgbClr val="B9CDE5"/>
            </a:gs>
            <a:gs pos="86000">
              <a:srgbClr val="B9CDE5"/>
            </a:gs>
            <a:gs pos="100000">
              <a:srgbClr val="FFFAF6"/>
            </a:gs>
            <a:gs pos="100000">
              <a:srgbClr val="FFFFFF"/>
            </a:gs>
          </a:gsLst>
          <a:path path="rect">
            <a:fillToRect l="50000" t="50000" r="50000" b="50000"/>
          </a:path>
          <a:tileRect/>
        </a:gradFill>
        <a:ln>
          <a:miter/>
        </a:ln>
      </xdr:spPr>
      <xdr:txBody>
        <a:bodyPr vertOverflow="clip" horzOverflow="overflow" wrap="square" lIns="30162" tIns="4762" rIns="4762" bIns="4762" anchor="t" upright="1"/>
        <a:lstStyle/>
        <a:p>
          <a:pPr algn="ctr">
            <a:lnSpc>
              <a:spcPts val="1800"/>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該当する項目にチェックをし、</a:t>
          </a:r>
          <a:r>
            <a:rPr lang="ja-JP" altLang="en-US" sz="1400" b="0" i="0" u="sng"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次へ</a:t>
          </a: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を押してください。</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485775</xdr:colOff>
          <xdr:row>3</xdr:row>
          <xdr:rowOff>114935</xdr:rowOff>
        </xdr:from>
        <xdr:to xmlns:xdr="http://schemas.openxmlformats.org/drawingml/2006/spreadsheetDrawing">
          <xdr:col>1</xdr:col>
          <xdr:colOff>2135505</xdr:colOff>
          <xdr:row>4</xdr:row>
          <xdr:rowOff>38100</xdr:rowOff>
        </xdr:to>
        <xdr:sp textlink="">
          <xdr:nvSpPr>
            <xdr:cNvPr id="73729" name="チェック 1" hidden="1">
              <a:extLst>
                <a:ext uri="{63B3BB69-23CF-44E3-9099-C40C66FF867C}">
                  <a14:compatExt spid="_x0000_s73729"/>
                </a:ext>
              </a:extLst>
            </xdr:cNvPr>
            <xdr:cNvSpPr>
              <a:spLocks noRot="1" noChangeShapeType="1"/>
            </xdr:cNvSpPr>
          </xdr:nvSpPr>
          <xdr:spPr>
            <a:xfrm>
              <a:off x="485775" y="1132205"/>
              <a:ext cx="233553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485775</xdr:colOff>
          <xdr:row>4</xdr:row>
          <xdr:rowOff>114935</xdr:rowOff>
        </xdr:from>
        <xdr:to xmlns:xdr="http://schemas.openxmlformats.org/drawingml/2006/spreadsheetDrawing">
          <xdr:col>1</xdr:col>
          <xdr:colOff>2135505</xdr:colOff>
          <xdr:row>5</xdr:row>
          <xdr:rowOff>19685</xdr:rowOff>
        </xdr:to>
        <xdr:sp textlink="">
          <xdr:nvSpPr>
            <xdr:cNvPr id="73730" name="チェック 2" hidden="1">
              <a:extLst>
                <a:ext uri="{63B3BB69-23CF-44E3-9099-C40C66FF867C}">
                  <a14:compatExt spid="_x0000_s73730"/>
                </a:ext>
              </a:extLst>
            </xdr:cNvPr>
            <xdr:cNvSpPr>
              <a:spLocks noRot="1" noChangeShapeType="1"/>
            </xdr:cNvSpPr>
          </xdr:nvSpPr>
          <xdr:spPr>
            <a:xfrm>
              <a:off x="485775" y="1446530"/>
              <a:ext cx="233553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485775</xdr:colOff>
          <xdr:row>5</xdr:row>
          <xdr:rowOff>86360</xdr:rowOff>
        </xdr:from>
        <xdr:to xmlns:xdr="http://schemas.openxmlformats.org/drawingml/2006/spreadsheetDrawing">
          <xdr:col>1</xdr:col>
          <xdr:colOff>2135505</xdr:colOff>
          <xdr:row>6</xdr:row>
          <xdr:rowOff>10160</xdr:rowOff>
        </xdr:to>
        <xdr:sp textlink="">
          <xdr:nvSpPr>
            <xdr:cNvPr id="73731" name="チェック 3" hidden="1">
              <a:extLst>
                <a:ext uri="{63B3BB69-23CF-44E3-9099-C40C66FF867C}">
                  <a14:compatExt spid="_x0000_s73731"/>
                </a:ext>
              </a:extLst>
            </xdr:cNvPr>
            <xdr:cNvSpPr>
              <a:spLocks noRot="1" noChangeShapeType="1"/>
            </xdr:cNvSpPr>
          </xdr:nvSpPr>
          <xdr:spPr>
            <a:xfrm>
              <a:off x="485775" y="1751330"/>
              <a:ext cx="2335530" cy="238125"/>
            </a:xfrm>
            <a:prstGeom prst="rect"/>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0</xdr:row>
      <xdr:rowOff>0</xdr:rowOff>
    </xdr:from>
    <xdr:to xmlns:xdr="http://schemas.openxmlformats.org/drawingml/2006/spreadsheetDrawing">
      <xdr:col>13</xdr:col>
      <xdr:colOff>123825</xdr:colOff>
      <xdr:row>1</xdr:row>
      <xdr:rowOff>0</xdr:rowOff>
    </xdr:to>
    <xdr:sp macro="" textlink="">
      <xdr:nvSpPr>
        <xdr:cNvPr id="79031" name="正方形/長方形 1"/>
        <xdr:cNvSpPr>
          <a:spLocks noChangeArrowheads="1"/>
        </xdr:cNvSpPr>
      </xdr:nvSpPr>
      <xdr:spPr>
        <a:xfrm>
          <a:off x="0" y="0"/>
          <a:ext cx="11677650" cy="381000"/>
        </a:xfrm>
        <a:prstGeom prst="rect">
          <a:avLst/>
        </a:prstGeom>
        <a:gradFill rotWithShape="1">
          <a:gsLst>
            <a:gs pos="0">
              <a:srgbClr val="FFFAF6"/>
            </a:gs>
            <a:gs pos="74001">
              <a:srgbClr val="FBD0AC"/>
            </a:gs>
            <a:gs pos="83000">
              <a:srgbClr val="FBD0AC"/>
            </a:gs>
            <a:gs pos="100000">
              <a:srgbClr val="FDDFC8"/>
            </a:gs>
          </a:gsLst>
          <a:lin ang="5400000" scaled="1"/>
          <a:tileRect/>
        </a:gradFill>
        <a:ln>
          <a:miter/>
        </a:ln>
      </xdr:spPr>
      <xdr:txBody>
        <a:bodyPr vertOverflow="clip" horzOverflow="overflow" wrap="square" lIns="42862" tIns="4762" rIns="4762" bIns="4762" anchor="ctr" upright="1"/>
        <a:lstStyle/>
        <a:p>
          <a:pPr algn="ctr">
            <a:lnSpc>
              <a:spcPts val="2850"/>
            </a:lnSpc>
          </a:pP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申請書を持ってこられる方（届出者）</a:t>
          </a:r>
        </a:p>
      </xdr:txBody>
    </xdr:sp>
    <xdr:clientData/>
  </xdr:twoCellAnchor>
  <xdr:twoCellAnchor editAs="oneCell">
    <xdr:from xmlns:xdr="http://schemas.openxmlformats.org/drawingml/2006/spreadsheetDrawing">
      <xdr:col>1</xdr:col>
      <xdr:colOff>9525</xdr:colOff>
      <xdr:row>8</xdr:row>
      <xdr:rowOff>8255</xdr:rowOff>
    </xdr:from>
    <xdr:to xmlns:xdr="http://schemas.openxmlformats.org/drawingml/2006/spreadsheetDrawing">
      <xdr:col>1</xdr:col>
      <xdr:colOff>505460</xdr:colOff>
      <xdr:row>8</xdr:row>
      <xdr:rowOff>304165</xdr:rowOff>
    </xdr:to>
    <xdr:sp macro="" textlink="">
      <xdr:nvSpPr>
        <xdr:cNvPr id="79032" name="正方形/長方形 2"/>
        <xdr:cNvSpPr>
          <a:spLocks noChangeArrowheads="1"/>
        </xdr:cNvSpPr>
      </xdr:nvSpPr>
      <xdr:spPr>
        <a:xfrm>
          <a:off x="695325" y="2216150"/>
          <a:ext cx="495935" cy="295910"/>
        </a:xfrm>
        <a:prstGeom prst="rect">
          <a:avLst/>
        </a:prstGeom>
        <a:noFill/>
        <a:ln>
          <a:miter/>
        </a:ln>
      </xdr:spPr>
      <xdr:txBody>
        <a:bodyPr vertOverflow="clip" horzOverflow="overflow" wrap="square" lIns="23812" tIns="4762" rIns="4762" bIns="4762" anchor="t" upright="1"/>
        <a:lstStyle/>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住所</a:t>
          </a:r>
        </a:p>
      </xdr:txBody>
    </xdr:sp>
    <xdr:clientData/>
  </xdr:twoCellAnchor>
  <xdr:twoCellAnchor editAs="oneCell">
    <xdr:from xmlns:xdr="http://schemas.openxmlformats.org/drawingml/2006/spreadsheetDrawing">
      <xdr:col>1</xdr:col>
      <xdr:colOff>0</xdr:colOff>
      <xdr:row>10</xdr:row>
      <xdr:rowOff>0</xdr:rowOff>
    </xdr:from>
    <xdr:to xmlns:xdr="http://schemas.openxmlformats.org/drawingml/2006/spreadsheetDrawing">
      <xdr:col>1</xdr:col>
      <xdr:colOff>495935</xdr:colOff>
      <xdr:row>11</xdr:row>
      <xdr:rowOff>48260</xdr:rowOff>
    </xdr:to>
    <xdr:sp macro="" textlink="">
      <xdr:nvSpPr>
        <xdr:cNvPr id="79033" name="正方形/長方形 3"/>
        <xdr:cNvSpPr>
          <a:spLocks noChangeArrowheads="1"/>
        </xdr:cNvSpPr>
      </xdr:nvSpPr>
      <xdr:spPr>
        <a:xfrm>
          <a:off x="685800" y="3168015"/>
          <a:ext cx="495935" cy="303530"/>
        </a:xfrm>
        <a:prstGeom prst="rect">
          <a:avLst/>
        </a:prstGeom>
        <a:noFill/>
        <a:ln>
          <a:miter/>
        </a:ln>
      </xdr:spPr>
      <xdr:txBody>
        <a:bodyPr vertOverflow="clip" horzOverflow="overflow" wrap="square" lIns="23812" tIns="4762" rIns="4762" bIns="4762" anchor="t" upright="1"/>
        <a:lstStyle/>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氏名</a:t>
          </a:r>
        </a:p>
      </xdr:txBody>
    </xdr:sp>
    <xdr:clientData/>
  </xdr:twoCellAnchor>
  <xdr:twoCellAnchor editAs="oneCell">
    <xdr:from xmlns:xdr="http://schemas.openxmlformats.org/drawingml/2006/spreadsheetDrawing">
      <xdr:col>0</xdr:col>
      <xdr:colOff>629285</xdr:colOff>
      <xdr:row>13</xdr:row>
      <xdr:rowOff>0</xdr:rowOff>
    </xdr:from>
    <xdr:to xmlns:xdr="http://schemas.openxmlformats.org/drawingml/2006/spreadsheetDrawing">
      <xdr:col>2</xdr:col>
      <xdr:colOff>48260</xdr:colOff>
      <xdr:row>14</xdr:row>
      <xdr:rowOff>48260</xdr:rowOff>
    </xdr:to>
    <xdr:sp macro="" textlink="">
      <xdr:nvSpPr>
        <xdr:cNvPr id="79034" name="正方形/長方形 4"/>
        <xdr:cNvSpPr>
          <a:spLocks noChangeArrowheads="1"/>
        </xdr:cNvSpPr>
      </xdr:nvSpPr>
      <xdr:spPr>
        <a:xfrm>
          <a:off x="629285" y="3933825"/>
          <a:ext cx="790575" cy="303530"/>
        </a:xfrm>
        <a:prstGeom prst="rect">
          <a:avLst/>
        </a:prstGeom>
        <a:noFill/>
        <a:ln>
          <a:miter/>
        </a:ln>
      </xdr:spPr>
      <xdr:txBody>
        <a:bodyPr vertOverflow="clip" horzOverflow="overflow" wrap="square" lIns="23812" tIns="4762" rIns="4762" bIns="4762" anchor="t" upright="1"/>
        <a:lstStyle/>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電話番号</a:t>
          </a:r>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4</xdr:col>
      <xdr:colOff>85725</xdr:colOff>
      <xdr:row>2</xdr:row>
      <xdr:rowOff>0</xdr:rowOff>
    </xdr:to>
    <xdr:sp macro="" textlink="">
      <xdr:nvSpPr>
        <xdr:cNvPr id="79035" name="正方形/長方形 5"/>
        <xdr:cNvSpPr>
          <a:spLocks noChangeArrowheads="1"/>
        </xdr:cNvSpPr>
      </xdr:nvSpPr>
      <xdr:spPr>
        <a:xfrm>
          <a:off x="0" y="381000"/>
          <a:ext cx="4257675" cy="295275"/>
        </a:xfrm>
        <a:prstGeom prst="rect">
          <a:avLst/>
        </a:prstGeom>
        <a:gradFill rotWithShape="1">
          <a:gsLst>
            <a:gs pos="0">
              <a:srgbClr val="B9CDE5"/>
            </a:gs>
            <a:gs pos="9000">
              <a:srgbClr val="B9CDE5"/>
            </a:gs>
            <a:gs pos="86000">
              <a:srgbClr val="B9CDE5"/>
            </a:gs>
            <a:gs pos="100000">
              <a:srgbClr val="FFFAF6"/>
            </a:gs>
            <a:gs pos="100000">
              <a:srgbClr val="FFFFFF"/>
            </a:gs>
          </a:gsLst>
          <a:path path="rect">
            <a:fillToRect l="50000" t="50000" r="50000" b="50000"/>
          </a:path>
          <a:tileRect/>
        </a:gradFill>
        <a:ln>
          <a:miter/>
        </a:ln>
      </xdr:spPr>
      <xdr:txBody>
        <a:bodyPr vertOverflow="clip" horzOverflow="overflow" wrap="square" lIns="30162" tIns="4762" rIns="4762" bIns="4762" anchor="t" upright="1"/>
        <a:lstStyle/>
        <a:p>
          <a:pPr algn="ctr">
            <a:lnSpc>
              <a:spcPts val="1800"/>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該当する項目にチェックをし、次へを押してください。</a:t>
          </a:r>
        </a:p>
      </xdr:txBody>
    </xdr:sp>
    <xdr:clientData/>
  </xdr:twoCellAnchor>
  <xdr:twoCellAnchor editAs="oneCell">
    <xdr:from xmlns:xdr="http://schemas.openxmlformats.org/drawingml/2006/spreadsheetDrawing">
      <xdr:col>0</xdr:col>
      <xdr:colOff>629285</xdr:colOff>
      <xdr:row>16</xdr:row>
      <xdr:rowOff>0</xdr:rowOff>
    </xdr:from>
    <xdr:to xmlns:xdr="http://schemas.openxmlformats.org/drawingml/2006/spreadsheetDrawing">
      <xdr:col>2</xdr:col>
      <xdr:colOff>48260</xdr:colOff>
      <xdr:row>17</xdr:row>
      <xdr:rowOff>249555</xdr:rowOff>
    </xdr:to>
    <xdr:sp macro="" textlink="">
      <xdr:nvSpPr>
        <xdr:cNvPr id="79036" name="正方形/長方形 6"/>
        <xdr:cNvSpPr>
          <a:spLocks noChangeArrowheads="1"/>
        </xdr:cNvSpPr>
      </xdr:nvSpPr>
      <xdr:spPr>
        <a:xfrm>
          <a:off x="629285" y="4699635"/>
          <a:ext cx="790575" cy="504825"/>
        </a:xfrm>
        <a:prstGeom prst="rect">
          <a:avLst/>
        </a:prstGeom>
        <a:noFill/>
        <a:ln>
          <a:miter/>
        </a:ln>
      </xdr:spPr>
      <xdr:txBody>
        <a:bodyPr vertOverflow="clip" horzOverflow="overflow" wrap="square" lIns="23812" tIns="4762" rIns="4762" bIns="4762" anchor="t" upright="1"/>
        <a:lstStyle/>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所有者との続柄</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495935</xdr:colOff>
          <xdr:row>3</xdr:row>
          <xdr:rowOff>0</xdr:rowOff>
        </xdr:from>
        <xdr:to xmlns:xdr="http://schemas.openxmlformats.org/drawingml/2006/spreadsheetDrawing">
          <xdr:col>3</xdr:col>
          <xdr:colOff>1125855</xdr:colOff>
          <xdr:row>3</xdr:row>
          <xdr:rowOff>239395</xdr:rowOff>
        </xdr:to>
        <xdr:sp textlink="">
          <xdr:nvSpPr>
            <xdr:cNvPr id="78861" name="チェック 13" hidden="1">
              <a:extLst>
                <a:ext uri="{63B3BB69-23CF-44E3-9099-C40C66FF867C}">
                  <a14:compatExt spid="_x0000_s78861"/>
                </a:ext>
              </a:extLst>
            </xdr:cNvPr>
            <xdr:cNvSpPr>
              <a:spLocks noRot="1" noChangeShapeType="1"/>
            </xdr:cNvSpPr>
          </xdr:nvSpPr>
          <xdr:spPr>
            <a:xfrm>
              <a:off x="495935" y="931545"/>
              <a:ext cx="298259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495935</xdr:colOff>
          <xdr:row>5</xdr:row>
          <xdr:rowOff>10160</xdr:rowOff>
        </xdr:from>
        <xdr:to xmlns:xdr="http://schemas.openxmlformats.org/drawingml/2006/spreadsheetDrawing">
          <xdr:col>7</xdr:col>
          <xdr:colOff>476885</xdr:colOff>
          <xdr:row>6</xdr:row>
          <xdr:rowOff>0</xdr:rowOff>
        </xdr:to>
        <xdr:sp textlink="">
          <xdr:nvSpPr>
            <xdr:cNvPr id="78862" name="チェック 14" hidden="1">
              <a:extLst>
                <a:ext uri="{63B3BB69-23CF-44E3-9099-C40C66FF867C}">
                  <a14:compatExt spid="_x0000_s78862"/>
                </a:ext>
              </a:extLst>
            </xdr:cNvPr>
            <xdr:cNvSpPr>
              <a:spLocks noRot="1" noChangeShapeType="1"/>
            </xdr:cNvSpPr>
          </xdr:nvSpPr>
          <xdr:spPr>
            <a:xfrm>
              <a:off x="495935" y="1452245"/>
              <a:ext cx="6743700"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139065</xdr:colOff>
          <xdr:row>16</xdr:row>
          <xdr:rowOff>60960</xdr:rowOff>
        </xdr:from>
        <xdr:to xmlns:xdr="http://schemas.openxmlformats.org/drawingml/2006/spreadsheetDrawing">
          <xdr:col>3</xdr:col>
          <xdr:colOff>42545</xdr:colOff>
          <xdr:row>17</xdr:row>
          <xdr:rowOff>20320</xdr:rowOff>
        </xdr:to>
        <xdr:sp textlink="">
          <xdr:nvSpPr>
            <xdr:cNvPr id="78872" name="チェック 24" hidden="1">
              <a:extLst>
                <a:ext uri="{63B3BB69-23CF-44E3-9099-C40C66FF867C}">
                  <a14:compatExt spid="_x0000_s78872"/>
                </a:ext>
              </a:extLst>
            </xdr:cNvPr>
            <xdr:cNvSpPr>
              <a:spLocks noRot="1" noChangeShapeType="1"/>
            </xdr:cNvSpPr>
          </xdr:nvSpPr>
          <xdr:spPr>
            <a:xfrm>
              <a:off x="1510665" y="4760595"/>
              <a:ext cx="884555"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135890</xdr:colOff>
          <xdr:row>17</xdr:row>
          <xdr:rowOff>45085</xdr:rowOff>
        </xdr:from>
        <xdr:to xmlns:xdr="http://schemas.openxmlformats.org/drawingml/2006/spreadsheetDrawing">
          <xdr:col>3</xdr:col>
          <xdr:colOff>39370</xdr:colOff>
          <xdr:row>18</xdr:row>
          <xdr:rowOff>5080</xdr:rowOff>
        </xdr:to>
        <xdr:sp textlink="">
          <xdr:nvSpPr>
            <xdr:cNvPr id="78873" name="チェック 25" hidden="1">
              <a:extLst>
                <a:ext uri="{63B3BB69-23CF-44E3-9099-C40C66FF867C}">
                  <a14:compatExt spid="_x0000_s78873"/>
                </a:ext>
              </a:extLst>
            </xdr:cNvPr>
            <xdr:cNvSpPr>
              <a:spLocks noRot="1" noChangeShapeType="1"/>
            </xdr:cNvSpPr>
          </xdr:nvSpPr>
          <xdr:spPr>
            <a:xfrm>
              <a:off x="1507490" y="4999990"/>
              <a:ext cx="884555" cy="215265"/>
            </a:xfrm>
            <a:prstGeom prst="rect"/>
          </xdr:spPr>
        </xdr:sp>
        <xdr:clientData/>
      </xdr:twoCellAnchor>
    </mc:Choice>
    <mc:Fallback/>
  </mc:AlternateContent>
</xdr:wsDr>
</file>

<file path=xl/drawings/drawing32.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0</xdr:row>
      <xdr:rowOff>0</xdr:rowOff>
    </xdr:from>
    <xdr:to xmlns:xdr="http://schemas.openxmlformats.org/drawingml/2006/spreadsheetDrawing">
      <xdr:col>14</xdr:col>
      <xdr:colOff>307975</xdr:colOff>
      <xdr:row>1</xdr:row>
      <xdr:rowOff>18415</xdr:rowOff>
    </xdr:to>
    <xdr:sp macro="" textlink="">
      <xdr:nvSpPr>
        <xdr:cNvPr id="81007" name="正方形/長方形 1"/>
        <xdr:cNvSpPr>
          <a:spLocks noChangeArrowheads="1"/>
        </xdr:cNvSpPr>
      </xdr:nvSpPr>
      <xdr:spPr>
        <a:xfrm>
          <a:off x="0" y="0"/>
          <a:ext cx="10366375" cy="399415"/>
        </a:xfrm>
        <a:prstGeom prst="rect">
          <a:avLst/>
        </a:prstGeom>
        <a:gradFill rotWithShape="1">
          <a:gsLst>
            <a:gs pos="0">
              <a:srgbClr val="FFFAF6"/>
            </a:gs>
            <a:gs pos="74001">
              <a:srgbClr val="FBD0AC"/>
            </a:gs>
            <a:gs pos="83000">
              <a:srgbClr val="FBD0AC"/>
            </a:gs>
            <a:gs pos="100000">
              <a:srgbClr val="FDDFC8"/>
            </a:gs>
          </a:gsLst>
          <a:lin ang="5400000" scaled="1"/>
          <a:tileRect/>
        </a:gradFill>
        <a:ln>
          <a:miter/>
        </a:ln>
      </xdr:spPr>
      <xdr:txBody>
        <a:bodyPr vertOverflow="clip" horzOverflow="overflow" wrap="square" lIns="52387" tIns="4762" rIns="4762" bIns="4762" anchor="t" upright="1"/>
        <a:lstStyle/>
        <a:p>
          <a:pPr algn="ctr">
            <a:lnSpc>
              <a:spcPts val="2400"/>
            </a:lnSpc>
          </a:pPr>
          <a:r>
            <a:rPr lang="ja-JP" altLang="en-US" sz="20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ナンバー返納の有無について</a:t>
          </a:r>
        </a:p>
      </xdr:txBody>
    </xdr:sp>
    <xdr:clientData/>
  </xdr:twoCellAnchor>
  <xdr:twoCellAnchor editAs="oneCell">
    <xdr:from xmlns:xdr="http://schemas.openxmlformats.org/drawingml/2006/spreadsheetDrawing">
      <xdr:col>0</xdr:col>
      <xdr:colOff>0</xdr:colOff>
      <xdr:row>1</xdr:row>
      <xdr:rowOff>47625</xdr:rowOff>
    </xdr:from>
    <xdr:to xmlns:xdr="http://schemas.openxmlformats.org/drawingml/2006/spreadsheetDrawing">
      <xdr:col>8</xdr:col>
      <xdr:colOff>123825</xdr:colOff>
      <xdr:row>1</xdr:row>
      <xdr:rowOff>353695</xdr:rowOff>
    </xdr:to>
    <xdr:sp macro="" textlink="">
      <xdr:nvSpPr>
        <xdr:cNvPr id="81008" name="正方形/長方形 3"/>
        <xdr:cNvSpPr>
          <a:spLocks noChangeArrowheads="1"/>
        </xdr:cNvSpPr>
      </xdr:nvSpPr>
      <xdr:spPr>
        <a:xfrm>
          <a:off x="0" y="428625"/>
          <a:ext cx="6524625" cy="306070"/>
        </a:xfrm>
        <a:prstGeom prst="rect">
          <a:avLst/>
        </a:prstGeom>
        <a:gradFill rotWithShape="1">
          <a:gsLst>
            <a:gs pos="0">
              <a:srgbClr val="B0C6E1"/>
            </a:gs>
            <a:gs pos="17000">
              <a:srgbClr val="B0C6E1"/>
            </a:gs>
            <a:gs pos="74001">
              <a:srgbClr val="B0C6E1"/>
            </a:gs>
            <a:gs pos="100000">
              <a:srgbClr val="F6F9FC"/>
            </a:gs>
          </a:gsLst>
          <a:path path="rect">
            <a:fillToRect l="50000" t="50000" r="50000" b="50000"/>
          </a:path>
          <a:tileRect/>
        </a:gradFill>
        <a:ln>
          <a:miter/>
        </a:ln>
      </xdr:spPr>
      <xdr:txBody>
        <a:bodyPr vertOverflow="clip" horzOverflow="overflow" wrap="square" lIns="23812" tIns="4762" rIns="4762" bIns="4762" anchor="t" upright="1"/>
        <a:lstStyle/>
        <a:p>
          <a:pPr algn="l">
            <a:lnSpc>
              <a:spcPts val="1425"/>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ナンバープレートの返納について、「有」「無」のどちらかにチェックをつけてください。</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9</xdr:row>
          <xdr:rowOff>27940</xdr:rowOff>
        </xdr:from>
        <xdr:to xmlns:xdr="http://schemas.openxmlformats.org/drawingml/2006/spreadsheetDrawing">
          <xdr:col>2</xdr:col>
          <xdr:colOff>771525</xdr:colOff>
          <xdr:row>9</xdr:row>
          <xdr:rowOff>267335</xdr:rowOff>
        </xdr:to>
        <xdr:sp textlink="">
          <xdr:nvSpPr>
            <xdr:cNvPr id="80897" name="チェック 1" hidden="1">
              <a:extLst>
                <a:ext uri="{63B3BB69-23CF-44E3-9099-C40C66FF867C}">
                  <a14:compatExt spid="_x0000_s80897"/>
                </a:ext>
              </a:extLst>
            </xdr:cNvPr>
            <xdr:cNvSpPr>
              <a:spLocks noRot="1" noChangeShapeType="1"/>
            </xdr:cNvSpPr>
          </xdr:nvSpPr>
          <xdr:spPr>
            <a:xfrm>
              <a:off x="1114425" y="2961640"/>
              <a:ext cx="685800"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10</xdr:row>
          <xdr:rowOff>27940</xdr:rowOff>
        </xdr:from>
        <xdr:to xmlns:xdr="http://schemas.openxmlformats.org/drawingml/2006/spreadsheetDrawing">
          <xdr:col>2</xdr:col>
          <xdr:colOff>771525</xdr:colOff>
          <xdr:row>10</xdr:row>
          <xdr:rowOff>267335</xdr:rowOff>
        </xdr:to>
        <xdr:sp textlink="">
          <xdr:nvSpPr>
            <xdr:cNvPr id="80898" name="チェック 2" hidden="1">
              <a:extLst>
                <a:ext uri="{63B3BB69-23CF-44E3-9099-C40C66FF867C}">
                  <a14:compatExt spid="_x0000_s80898"/>
                </a:ext>
              </a:extLst>
            </xdr:cNvPr>
            <xdr:cNvSpPr>
              <a:spLocks noRot="1" noChangeShapeType="1"/>
            </xdr:cNvSpPr>
          </xdr:nvSpPr>
          <xdr:spPr>
            <a:xfrm>
              <a:off x="1114425" y="3237865"/>
              <a:ext cx="685800"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8</xdr:row>
          <xdr:rowOff>19685</xdr:rowOff>
        </xdr:from>
        <xdr:to xmlns:xdr="http://schemas.openxmlformats.org/drawingml/2006/spreadsheetDrawing">
          <xdr:col>2</xdr:col>
          <xdr:colOff>771525</xdr:colOff>
          <xdr:row>8</xdr:row>
          <xdr:rowOff>259080</xdr:rowOff>
        </xdr:to>
        <xdr:sp textlink="">
          <xdr:nvSpPr>
            <xdr:cNvPr id="80899" name="チェック 3" hidden="1">
              <a:extLst>
                <a:ext uri="{63B3BB69-23CF-44E3-9099-C40C66FF867C}">
                  <a14:compatExt spid="_x0000_s80899"/>
                </a:ext>
              </a:extLst>
            </xdr:cNvPr>
            <xdr:cNvSpPr>
              <a:spLocks noRot="1" noChangeShapeType="1"/>
            </xdr:cNvSpPr>
          </xdr:nvSpPr>
          <xdr:spPr>
            <a:xfrm>
              <a:off x="1114425" y="2677160"/>
              <a:ext cx="685800" cy="23939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11</xdr:row>
          <xdr:rowOff>19685</xdr:rowOff>
        </xdr:from>
        <xdr:to xmlns:xdr="http://schemas.openxmlformats.org/drawingml/2006/spreadsheetDrawing">
          <xdr:col>2</xdr:col>
          <xdr:colOff>1085850</xdr:colOff>
          <xdr:row>11</xdr:row>
          <xdr:rowOff>259080</xdr:rowOff>
        </xdr:to>
        <xdr:sp textlink="">
          <xdr:nvSpPr>
            <xdr:cNvPr id="80902" name="チェック 6" hidden="1">
              <a:extLst>
                <a:ext uri="{63B3BB69-23CF-44E3-9099-C40C66FF867C}">
                  <a14:compatExt spid="_x0000_s80902"/>
                </a:ext>
              </a:extLst>
            </xdr:cNvPr>
            <xdr:cNvSpPr>
              <a:spLocks noRot="1" noChangeShapeType="1"/>
            </xdr:cNvSpPr>
          </xdr:nvSpPr>
          <xdr:spPr>
            <a:xfrm>
              <a:off x="1114425" y="3505835"/>
              <a:ext cx="100012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2</xdr:row>
          <xdr:rowOff>19685</xdr:rowOff>
        </xdr:from>
        <xdr:to xmlns:xdr="http://schemas.openxmlformats.org/drawingml/2006/spreadsheetDrawing">
          <xdr:col>4</xdr:col>
          <xdr:colOff>267335</xdr:colOff>
          <xdr:row>2</xdr:row>
          <xdr:rowOff>257810</xdr:rowOff>
        </xdr:to>
        <xdr:sp textlink="">
          <xdr:nvSpPr>
            <xdr:cNvPr id="80904" name="チェック 8" hidden="1">
              <a:extLst>
                <a:ext uri="{63B3BB69-23CF-44E3-9099-C40C66FF867C}">
                  <a14:compatExt spid="_x0000_s80904"/>
                </a:ext>
              </a:extLst>
            </xdr:cNvPr>
            <xdr:cNvSpPr>
              <a:spLocks noRot="1" noChangeShapeType="1"/>
            </xdr:cNvSpPr>
          </xdr:nvSpPr>
          <xdr:spPr>
            <a:xfrm>
              <a:off x="1114425" y="791210"/>
              <a:ext cx="2591435" cy="23812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3</xdr:row>
          <xdr:rowOff>19685</xdr:rowOff>
        </xdr:from>
        <xdr:to xmlns:xdr="http://schemas.openxmlformats.org/drawingml/2006/spreadsheetDrawing">
          <xdr:col>4</xdr:col>
          <xdr:colOff>276860</xdr:colOff>
          <xdr:row>3</xdr:row>
          <xdr:rowOff>257810</xdr:rowOff>
        </xdr:to>
        <xdr:sp textlink="">
          <xdr:nvSpPr>
            <xdr:cNvPr id="80905" name="チェック 9" hidden="1">
              <a:extLst>
                <a:ext uri="{63B3BB69-23CF-44E3-9099-C40C66FF867C}">
                  <a14:compatExt spid="_x0000_s80905"/>
                </a:ext>
              </a:extLst>
            </xdr:cNvPr>
            <xdr:cNvSpPr>
              <a:spLocks noRot="1" noChangeShapeType="1"/>
            </xdr:cNvSpPr>
          </xdr:nvSpPr>
          <xdr:spPr>
            <a:xfrm>
              <a:off x="1114425" y="1067435"/>
              <a:ext cx="2600960" cy="238125"/>
            </a:xfrm>
            <a:prstGeom prst="rect"/>
          </xdr:spPr>
        </xdr:sp>
        <xdr:clientData fLocksWithSheet="0"/>
      </xdr:twoCellAnchor>
    </mc:Choice>
    <mc:Fallback/>
  </mc:AlternateContent>
  <xdr:twoCellAnchor editAs="oneCell">
    <xdr:from xmlns:xdr="http://schemas.openxmlformats.org/drawingml/2006/spreadsheetDrawing">
      <xdr:col>0</xdr:col>
      <xdr:colOff>0</xdr:colOff>
      <xdr:row>7</xdr:row>
      <xdr:rowOff>47625</xdr:rowOff>
    </xdr:from>
    <xdr:to xmlns:xdr="http://schemas.openxmlformats.org/drawingml/2006/spreadsheetDrawing">
      <xdr:col>6</xdr:col>
      <xdr:colOff>171450</xdr:colOff>
      <xdr:row>7</xdr:row>
      <xdr:rowOff>353695</xdr:rowOff>
    </xdr:to>
    <xdr:sp macro="" textlink="">
      <xdr:nvSpPr>
        <xdr:cNvPr id="81009" name="正方形/長方形 13"/>
        <xdr:cNvSpPr>
          <a:spLocks noChangeArrowheads="1"/>
        </xdr:cNvSpPr>
      </xdr:nvSpPr>
      <xdr:spPr>
        <a:xfrm>
          <a:off x="0" y="2314575"/>
          <a:ext cx="5200650" cy="306070"/>
        </a:xfrm>
        <a:prstGeom prst="rect">
          <a:avLst/>
        </a:prstGeom>
        <a:gradFill rotWithShape="1">
          <a:gsLst>
            <a:gs pos="0">
              <a:srgbClr val="B0C6E1"/>
            </a:gs>
            <a:gs pos="17000">
              <a:srgbClr val="B0C6E1"/>
            </a:gs>
            <a:gs pos="74001">
              <a:srgbClr val="B0C6E1"/>
            </a:gs>
            <a:gs pos="100000">
              <a:srgbClr val="F6F9FC"/>
            </a:gs>
          </a:gsLst>
          <a:path path="rect">
            <a:fillToRect l="50000" t="50000" r="50000" b="50000"/>
          </a:path>
          <a:tileRect/>
        </a:gradFill>
        <a:ln>
          <a:miter/>
        </a:ln>
      </xdr:spPr>
      <xdr:txBody>
        <a:bodyPr vertOverflow="clip" horzOverflow="overflow" wrap="square" lIns="23812" tIns="4762" rIns="4762" bIns="4762" anchor="t" upright="1"/>
        <a:lstStyle/>
        <a:p>
          <a:pPr algn="l">
            <a:lnSpc>
              <a:spcPts val="1425"/>
            </a:lnSpc>
          </a:pPr>
          <a:r>
            <a:rPr lang="ja-JP" altLang="en-US" sz="1100" b="0" i="0" u="sng"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ナンバープレートの返納がない場合</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、理由を選択してください。</a:t>
          </a:r>
        </a:p>
      </xdr:txBody>
    </xdr:sp>
    <xdr:clientData/>
  </xdr:twoCellAnchor>
  <xdr:twoCellAnchor editAs="oneCell">
    <xdr:from xmlns:xdr="http://schemas.openxmlformats.org/drawingml/2006/spreadsheetDrawing">
      <xdr:col>0</xdr:col>
      <xdr:colOff>0</xdr:colOff>
      <xdr:row>4</xdr:row>
      <xdr:rowOff>56515</xdr:rowOff>
    </xdr:from>
    <xdr:to xmlns:xdr="http://schemas.openxmlformats.org/drawingml/2006/spreadsheetDrawing">
      <xdr:col>6</xdr:col>
      <xdr:colOff>410210</xdr:colOff>
      <xdr:row>4</xdr:row>
      <xdr:rowOff>363220</xdr:rowOff>
    </xdr:to>
    <xdr:sp macro="" textlink="">
      <xdr:nvSpPr>
        <xdr:cNvPr id="81010" name="正方形/長方形 10"/>
        <xdr:cNvSpPr>
          <a:spLocks noChangeArrowheads="1"/>
        </xdr:cNvSpPr>
      </xdr:nvSpPr>
      <xdr:spPr>
        <a:xfrm>
          <a:off x="0" y="1380490"/>
          <a:ext cx="5439410" cy="306705"/>
        </a:xfrm>
        <a:prstGeom prst="rect">
          <a:avLst/>
        </a:prstGeom>
        <a:gradFill rotWithShape="1">
          <a:gsLst>
            <a:gs pos="0">
              <a:srgbClr val="B0C6E1"/>
            </a:gs>
            <a:gs pos="17000">
              <a:srgbClr val="B0C6E1"/>
            </a:gs>
            <a:gs pos="74001">
              <a:srgbClr val="B0C6E1"/>
            </a:gs>
            <a:gs pos="100000">
              <a:srgbClr val="F6F9FC"/>
            </a:gs>
          </a:gsLst>
          <a:path path="rect">
            <a:fillToRect l="50000" t="50000" r="50000" b="50000"/>
          </a:path>
          <a:tileRect/>
        </a:gradFill>
        <a:ln>
          <a:miter/>
        </a:ln>
      </xdr:spPr>
      <xdr:txBody>
        <a:bodyPr vertOverflow="clip" horzOverflow="overflow" wrap="square" lIns="23812" tIns="4762" rIns="4762" bIns="4762" anchor="t" upright="1"/>
        <a:lstStyle/>
        <a:p>
          <a:pPr algn="l">
            <a:lnSpc>
              <a:spcPts val="1425"/>
            </a:lnSpc>
          </a:pPr>
          <a:r>
            <a:rPr lang="ja-JP" altLang="en-US" sz="1100" b="0" i="0" u="sng"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ナンバープレートの返納がある場合</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AR P丸ゴシック体M"/>
              <a:ea typeface="AR P丸ゴシック体M"/>
            </a:rPr>
            <a:t>、ナンバーを入力してください。</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12304;20230320&#20462;&#27491;&#29256;&#12305;34&#21495;&#27096;&#24335;(&#21407;&#20184;&#12539;&#23567;&#29305;&#27161;&#35672;&#36820;&#32013;&#30003;&#21578;&#26360;&#65289;.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様式"/>
      <sheetName val="入力欄"/>
      <sheetName val="記載要領"/>
      <sheetName val="参照元"/>
    </sheetNames>
    <definedNames>
      <definedName name="_xlnm.Print_Area" refersTo="=記載要領!$A$1:$A$24" sheetId="2"/>
      <definedName name="_xlnm.Print_Area" refersTo="=様式!$A$1:$Y$72" sheetId="0"/>
      <definedName name="月" refersTo="=参照元!$J$1:$J$13"/>
      <definedName name="住所" refersTo="=参照元!$B$2:$B$19"/>
      <definedName name="日" refersTo="=参照元!$F$1:$F$32"/>
      <definedName name="年" refersTo="=参照元!$D$1:$D$65"/>
      <definedName name="郵便番号２" refersTo="=参照元!$A$1:$B$19"/>
      <definedName name="郵便番号３" refersTo="=参照元!$A$1:$A$19"/>
      <definedName name="令和" refersTo="=参照元!$H$1:$H$11"/>
    </definedNames>
    <sheetDataSet>
      <sheetData sheetId="0">
        <row r="2">
          <cell r="J2" t="str">
            <v>申告の理由</v>
          </cell>
          <cell r="K2" t="str">
            <v>種　　　　　　　　別</v>
          </cell>
          <cell r="Y2" t="str">
            <v>第三十四号様式（第十六条関係）</v>
          </cell>
        </row>
        <row r="3">
          <cell r="B3" t="str">
            <v>軽自動車税(種別割)廃車申告書兼標識返納書　　　　　　　　　　　　　　　　　　　　　　　　　　(原動機付自転車・小型特殊自動車)</v>
          </cell>
        </row>
        <row r="4"/>
        <row r="5">
          <cell r="J5" t="str">
            <v>廃　　車</v>
          </cell>
          <cell r="K5" t="str">
            <v>原動機付自転車</v>
          </cell>
          <cell r="P5" t="str">
            <v>小型特殊自動車</v>
          </cell>
        </row>
        <row r="6"/>
        <row r="7">
          <cell r="S7" t="str">
            <v>標　識　番　号</v>
          </cell>
          <cell r="U7" t="str">
            <v/>
          </cell>
        </row>
        <row r="8">
          <cell r="J8" t="str">
            <v xml:space="preserve"> □</v>
          </cell>
          <cell r="K8" t="str">
            <v xml:space="preserve"> □</v>
          </cell>
          <cell r="P8" t="str">
            <v xml:space="preserve"> □</v>
          </cell>
        </row>
        <row r="9">
          <cell r="C9" t="str">
            <v>令和　　年　　月　　日</v>
          </cell>
          <cell r="J9" t="str">
            <v xml:space="preserve"> □</v>
          </cell>
          <cell r="K9" t="str">
            <v xml:space="preserve"> □</v>
          </cell>
          <cell r="P9" t="str">
            <v xml:space="preserve"> □</v>
          </cell>
        </row>
        <row r="10">
          <cell r="J10" t="str">
            <v xml:space="preserve"> □</v>
          </cell>
          <cell r="K10" t="str">
            <v xml:space="preserve"> □</v>
          </cell>
          <cell r="P10" t="str">
            <v/>
          </cell>
        </row>
        <row r="11">
          <cell r="E11" t="str">
            <v>　　　　　           　</v>
          </cell>
          <cell r="I11" t="str">
            <v>西之表市長　　殿　　　　</v>
          </cell>
          <cell r="J11" t="str">
            <v xml:space="preserve"> □</v>
          </cell>
          <cell r="K11" t="str">
            <v xml:space="preserve"> □</v>
          </cell>
        </row>
        <row r="12">
          <cell r="J12" t="str">
            <v xml:space="preserve"> □</v>
          </cell>
          <cell r="K12" t="str">
            <v xml:space="preserve"> □</v>
          </cell>
          <cell r="S12" t="str">
            <v>廃 車 年 月 日</v>
          </cell>
          <cell r="U12" t="str">
            <v>令和　　　年　　　月　　　日</v>
          </cell>
        </row>
        <row r="13">
          <cell r="C13" t="str">
            <v>つぎのとおり申告及び標識の返納をします。</v>
          </cell>
          <cell r="J13" t="str">
            <v/>
          </cell>
        </row>
        <row r="14"/>
        <row r="15">
          <cell r="A15" t="str">
            <v>納　税　（　申　告　）　義　務　者</v>
          </cell>
          <cell r="B15" t="str">
            <v>所
有
者</v>
          </cell>
          <cell r="C15" t="str">
            <v>住 　所
又は
所在地</v>
          </cell>
          <cell r="D15" t="str">
            <v>〒</v>
          </cell>
          <cell r="E15" t="str">
            <v/>
          </cell>
          <cell r="K15" t="str">
            <v>主たる定置場　            　</v>
          </cell>
          <cell r="N15" t="str">
            <v/>
          </cell>
        </row>
        <row r="16"/>
        <row r="17">
          <cell r="D17" t="str">
            <v xml:space="preserve"> </v>
          </cell>
          <cell r="N17" t="str">
            <v/>
          </cell>
          <cell r="O17">
            <v>0</v>
          </cell>
        </row>
        <row r="18"/>
        <row r="19"/>
        <row r="20">
          <cell r="C20" t="str">
            <v>（フリガナ）
氏　　名
又は
名　　称</v>
          </cell>
          <cell r="D20" t="str">
            <v/>
          </cell>
          <cell r="K20" t="str">
            <v xml:space="preserve">車　　　　　　　名 　 </v>
          </cell>
          <cell r="Q20" t="str">
            <v>型式及び年式</v>
          </cell>
          <cell r="U20" t="str">
            <v>原動機の型式番号</v>
          </cell>
        </row>
        <row r="21">
          <cell r="D21" t="str">
            <v/>
          </cell>
          <cell r="K21" t="str">
            <v/>
          </cell>
          <cell r="Q21" t="str">
            <v/>
          </cell>
          <cell r="T21" t="str">
            <v>型
年式</v>
          </cell>
        </row>
        <row r="22"/>
        <row r="23">
          <cell r="K23" t="str">
            <v>車   台   番   号</v>
          </cell>
          <cell r="Q23" t="str">
            <v>型式認定番号</v>
          </cell>
          <cell r="U23" t="str">
            <v>総排気量又は定格出力</v>
          </cell>
        </row>
        <row r="24">
          <cell r="C24" t="str">
            <v>生年月日</v>
          </cell>
          <cell r="D24" t="str">
            <v/>
          </cell>
          <cell r="F24" t="str">
            <v>　　年　　月　　　日　</v>
          </cell>
          <cell r="H24" t="str">
            <v>電話番号</v>
          </cell>
          <cell r="I24" t="str">
            <v/>
          </cell>
        </row>
        <row r="25">
          <cell r="K25" t="str">
            <v/>
          </cell>
          <cell r="U25" t="str">
            <v/>
          </cell>
          <cell r="X25" t="str">
            <v/>
          </cell>
        </row>
        <row r="26">
          <cell r="X26" t="str">
            <v/>
          </cell>
        </row>
        <row r="27">
          <cell r="B27" t="str">
            <v>使
用
者</v>
          </cell>
          <cell r="C27" t="str">
            <v>住 　所
又は
所在地</v>
          </cell>
          <cell r="D27" t="str">
            <v>〒</v>
          </cell>
          <cell r="E27" t="str">
            <v/>
          </cell>
        </row>
        <row r="28"/>
        <row r="29">
          <cell r="K29" t="str">
            <v>長　　　さ</v>
          </cell>
          <cell r="Q29" t="str">
            <v>幅</v>
          </cell>
          <cell r="U29" t="str">
            <v>最高速度</v>
          </cell>
        </row>
        <row r="30">
          <cell r="D30" t="str">
            <v xml:space="preserve"> </v>
          </cell>
        </row>
        <row r="31">
          <cell r="K31" t="str">
            <v/>
          </cell>
          <cell r="Q31" t="str">
            <v/>
          </cell>
          <cell r="U31" t="str">
            <v/>
          </cell>
        </row>
        <row r="32"/>
        <row r="33"/>
        <row r="34">
          <cell r="C34" t="str">
            <v>（フリガナ）
氏　　名
又は
名　　称</v>
          </cell>
          <cell r="D34" t="str">
            <v/>
          </cell>
          <cell r="K34" t="str">
            <v>標識返納の有無</v>
          </cell>
          <cell r="O34" t="str">
            <v>標識返納がない場合、その理由</v>
          </cell>
        </row>
        <row r="35"/>
        <row r="36">
          <cell r="D36" t="str">
            <v/>
          </cell>
        </row>
        <row r="37">
          <cell r="K37" t="str">
            <v/>
          </cell>
        </row>
        <row r="38">
          <cell r="O38" t="str">
            <v/>
          </cell>
          <cell r="Q38" t="str">
            <v/>
          </cell>
          <cell r="S38" t="str">
            <v/>
          </cell>
          <cell r="U38" t="str">
            <v/>
          </cell>
          <cell r="W38" t="str">
            <v/>
          </cell>
        </row>
        <row r="39">
          <cell r="K39" t="str">
            <v/>
          </cell>
        </row>
        <row r="40"/>
        <row r="41">
          <cell r="C41" t="str">
            <v>生年月日</v>
          </cell>
          <cell r="D41" t="str">
            <v/>
          </cell>
          <cell r="F41" t="str">
            <v>　　年　　月　　　日　</v>
          </cell>
          <cell r="H41" t="str">
            <v>電話番号</v>
          </cell>
          <cell r="I41" t="str">
            <v/>
          </cell>
          <cell r="Q41" t="str">
            <v/>
          </cell>
        </row>
        <row r="42"/>
        <row r="43">
          <cell r="A43" t="str">
            <v>届　出　者</v>
          </cell>
          <cell r="C43" t="str">
            <v>住　　所
又は
所 在 地</v>
          </cell>
          <cell r="D43" t="str">
            <v/>
          </cell>
          <cell r="K43" t="str">
            <v>盗
難
届
出</v>
          </cell>
          <cell r="L43" t="str">
            <v>届出年月日</v>
          </cell>
          <cell r="O43" t="str">
            <v>令和　年　　月　　日</v>
          </cell>
          <cell r="S43" t="str">
            <v>被害年月日</v>
          </cell>
          <cell r="V43" t="str">
            <v>令和　年　　月　　日</v>
          </cell>
        </row>
        <row r="44"/>
        <row r="45"/>
        <row r="46">
          <cell r="L46" t="str">
            <v>届出警察署</v>
          </cell>
          <cell r="O46" t="str">
            <v/>
          </cell>
          <cell r="R46" t="str">
            <v>警察署</v>
          </cell>
          <cell r="T46" t="str">
            <v/>
          </cell>
          <cell r="W46" t="str">
            <v>交番・駐在所</v>
          </cell>
        </row>
        <row r="47"/>
        <row r="48">
          <cell r="C48" t="str">
            <v>（フリガナ）
氏　　名
又は
名　　称</v>
          </cell>
          <cell r="D48" t="str">
            <v/>
          </cell>
        </row>
        <row r="49">
          <cell r="D49" t="str">
            <v/>
          </cell>
        </row>
        <row r="50">
          <cell r="L50" t="str">
            <v>受 理 番 号</v>
          </cell>
          <cell r="O50" t="str">
            <v/>
          </cell>
        </row>
        <row r="51"/>
        <row r="52"/>
        <row r="53">
          <cell r="C53" t="str">
            <v>電話番号</v>
          </cell>
          <cell r="D53" t="str">
            <v/>
          </cell>
        </row>
      </sheetData>
      <sheetData sheetId="1">
        <row r="1">
          <cell r="A1" t="str">
            <v>登録する車両の情報をご入力ください。</v>
          </cell>
        </row>
        <row r="2">
          <cell r="A2" t="str">
            <v>　入力した項目は「軽自動車税（種別割）廃車申告書兼標識返納書」の”様式”に自動的に反映されますので、</v>
          </cell>
        </row>
        <row r="3">
          <cell r="A3" t="str">
            <v>入力が完了し次第、シート”様式”を両面で印刷し、市役所税務課まで持参してください。</v>
          </cell>
        </row>
        <row r="4"/>
        <row r="5"/>
        <row r="6">
          <cell r="B6" t="str">
            <v>所有者情報</v>
          </cell>
          <cell r="C6" t="str">
            <v>郵便番号（※）</v>
          </cell>
          <cell r="K6" t="str">
            <v>申告の理由
（どれか一つに☑）</v>
          </cell>
          <cell r="N6" t="b">
            <v>0</v>
          </cell>
          <cell r="P6" t="str">
            <v>車両情報
（わかれば記入）</v>
          </cell>
          <cell r="R6" t="str">
            <v>車名</v>
          </cell>
        </row>
        <row r="7">
          <cell r="C7" t="str">
            <v>住所</v>
          </cell>
          <cell r="E7" t="str">
            <v xml:space="preserve"> </v>
          </cell>
          <cell r="N7" t="b">
            <v>0</v>
          </cell>
          <cell r="R7" t="str">
            <v>型式
（小型特殊自動車のみ）</v>
          </cell>
        </row>
        <row r="8">
          <cell r="C8" t="str">
            <v>番地・方書</v>
          </cell>
          <cell r="N8" t="b">
            <v>0</v>
          </cell>
          <cell r="R8" t="str">
            <v>車台番号</v>
          </cell>
        </row>
        <row r="9">
          <cell r="C9" t="str">
            <v xml:space="preserve"> （フリガナ）</v>
          </cell>
          <cell r="N9" t="b">
            <v>0</v>
          </cell>
          <cell r="R9" t="str">
            <v>総排気量又は定格出力（※）
（原動機付自転車のみ）</v>
          </cell>
          <cell r="X9" t="str">
            <v>　</v>
          </cell>
        </row>
        <row r="10">
          <cell r="C10" t="str">
            <v>氏名</v>
          </cell>
          <cell r="N10" t="b">
            <v>0</v>
          </cell>
          <cell r="R10" t="str">
            <v>車両の長さ
（特定小型原付のみ）</v>
          </cell>
          <cell r="X10" t="str">
            <v>cm</v>
          </cell>
        </row>
        <row r="11">
          <cell r="C11" t="str">
            <v>生年月日（※）</v>
          </cell>
          <cell r="E11" t="str">
            <v>　　</v>
          </cell>
          <cell r="F11" t="str">
            <v>　　年</v>
          </cell>
          <cell r="G11" t="str">
            <v>　　月　</v>
          </cell>
          <cell r="H11" t="str">
            <v>　　日　</v>
          </cell>
          <cell r="R11" t="str">
            <v>車両の幅
（特定小型原付のみ）</v>
          </cell>
          <cell r="X11" t="str">
            <v>cm</v>
          </cell>
        </row>
        <row r="12">
          <cell r="C12" t="str">
            <v>電話番号
※ハイフン不要
※市外局番から</v>
          </cell>
          <cell r="D12" t="str">
            <v>（携帯）</v>
          </cell>
          <cell r="K12" t="str">
            <v>種　　別</v>
          </cell>
          <cell r="L12" t="str">
            <v>原動機付自転車</v>
          </cell>
          <cell r="N12" t="b">
            <v>0</v>
          </cell>
          <cell r="R12" t="str">
            <v>車両の最高速度
特定小型原付のみ）</v>
          </cell>
          <cell r="X12" t="str">
            <v>km/h</v>
          </cell>
        </row>
        <row r="13">
          <cell r="D13" t="str">
            <v>（固定）</v>
          </cell>
          <cell r="N13" t="b">
            <v>0</v>
          </cell>
          <cell r="P13" t="str">
            <v>標識返納の有無(※)</v>
          </cell>
          <cell r="R13" t="str">
            <v>　</v>
          </cell>
        </row>
        <row r="14">
          <cell r="B14" t="str">
            <v>使用者情報</v>
          </cell>
          <cell r="C14" t="str">
            <v>郵便番号（※）</v>
          </cell>
          <cell r="N14" t="b">
            <v>0</v>
          </cell>
          <cell r="P14" t="str">
            <v>標識返納がない場合その理由</v>
          </cell>
          <cell r="Y14" t="b">
            <v>0</v>
          </cell>
        </row>
        <row r="15">
          <cell r="C15" t="str">
            <v>住所</v>
          </cell>
          <cell r="E15" t="str">
            <v xml:space="preserve"> </v>
          </cell>
          <cell r="N15" t="b">
            <v>0</v>
          </cell>
          <cell r="Y15" t="b">
            <v>0</v>
          </cell>
        </row>
        <row r="16">
          <cell r="C16" t="str">
            <v>番地・方書</v>
          </cell>
          <cell r="N16" t="b">
            <v>0</v>
          </cell>
          <cell r="Y16" t="b">
            <v>0</v>
          </cell>
        </row>
        <row r="17">
          <cell r="C17" t="str">
            <v>（フリガナ）</v>
          </cell>
          <cell r="L17" t="str">
            <v>小型特殊自動車</v>
          </cell>
          <cell r="N17" t="b">
            <v>0</v>
          </cell>
          <cell r="Y17" t="b">
            <v>0</v>
          </cell>
        </row>
        <row r="18">
          <cell r="C18" t="str">
            <v>氏名</v>
          </cell>
          <cell r="N18" t="b">
            <v>0</v>
          </cell>
        </row>
        <row r="19">
          <cell r="C19" t="str">
            <v>生年月日（※）</v>
          </cell>
          <cell r="E19" t="str">
            <v>　　</v>
          </cell>
          <cell r="F19" t="str">
            <v>　　年</v>
          </cell>
          <cell r="G19" t="str">
            <v>　　月　</v>
          </cell>
          <cell r="H19" t="str">
            <v>　　日　</v>
          </cell>
          <cell r="P19" t="str">
            <v>具体的な理由
（返納がない場合は必ず記入）</v>
          </cell>
        </row>
        <row r="20">
          <cell r="C20" t="str">
            <v>電話番号
※ハイフン不要
※市外局番から</v>
          </cell>
          <cell r="D20" t="str">
            <v>（携帯）</v>
          </cell>
          <cell r="K20" t="str">
            <v>標識番号
（ナンバー）</v>
          </cell>
          <cell r="L20" t="str">
            <v>市町村名</v>
          </cell>
        </row>
        <row r="21">
          <cell r="D21" t="str">
            <v>（固定）</v>
          </cell>
          <cell r="L21" t="str">
            <v>ひらがな</v>
          </cell>
          <cell r="P21" t="str">
            <v>盗難届出</v>
          </cell>
          <cell r="Q21" t="str">
            <v>届出年月日（※）</v>
          </cell>
          <cell r="S21" t="str">
            <v>令和　年</v>
          </cell>
          <cell r="T21" t="str">
            <v>　　月</v>
          </cell>
          <cell r="U21" t="str">
            <v>　　日</v>
          </cell>
        </row>
        <row r="22">
          <cell r="B22" t="str">
            <v>届出者情報</v>
          </cell>
          <cell r="C22" t="str">
            <v>住所（※）</v>
          </cell>
          <cell r="L22" t="str">
            <v>数字</v>
          </cell>
          <cell r="Q22" t="str">
            <v>被害年月日（※）</v>
          </cell>
          <cell r="S22" t="str">
            <v>令和　年</v>
          </cell>
          <cell r="T22" t="str">
            <v>　　月</v>
          </cell>
          <cell r="U22" t="str">
            <v>　　日</v>
          </cell>
        </row>
        <row r="23">
          <cell r="C23" t="str">
            <v>番地・方書</v>
          </cell>
          <cell r="K23" t="str">
            <v>定地場</v>
          </cell>
          <cell r="N23" t="b">
            <v>0</v>
          </cell>
          <cell r="Q23" t="str">
            <v>届出警察署</v>
          </cell>
          <cell r="T23" t="str">
            <v>警察署</v>
          </cell>
          <cell r="W23" t="str">
            <v>交番・駐在所</v>
          </cell>
        </row>
        <row r="24">
          <cell r="C24" t="str">
            <v>（フリガナ）</v>
          </cell>
          <cell r="N24" t="b">
            <v>0</v>
          </cell>
          <cell r="Q24" t="str">
            <v>受理番号</v>
          </cell>
        </row>
        <row r="25">
          <cell r="C25" t="str">
            <v>氏名</v>
          </cell>
          <cell r="N25" t="b">
            <v>0</v>
          </cell>
        </row>
        <row r="26">
          <cell r="C26" t="str">
            <v>電話番号
※ハイフン不要
※市外局番から</v>
          </cell>
          <cell r="D26" t="str">
            <v>（携帯）</v>
          </cell>
        </row>
        <row r="27">
          <cell r="D27" t="str">
            <v>（固定）</v>
          </cell>
        </row>
      </sheetData>
      <sheetData sheetId="2">
        <row r="1">
          <cell r="A1" t="str">
            <v>第３４号様式記載要領</v>
          </cell>
        </row>
        <row r="2"/>
        <row r="3"/>
        <row r="4">
          <cell r="A4" t="str">
            <v>１　この申告書は、原動機付自転車又は小型特殊自動車１台ごとに作成すること。</v>
          </cell>
        </row>
        <row r="5"/>
        <row r="6">
          <cell r="A6" t="str">
            <v>２　「申告の理由」及び「種別」の各欄には、該当箇所の□（チェック欄）にレを記入すること。</v>
          </cell>
        </row>
        <row r="7"/>
        <row r="8">
          <cell r="A8" t="str">
            <v>３　「廃車年月日」の欄には、納税義務が消滅した年月日を記入すること。</v>
          </cell>
        </row>
        <row r="9"/>
        <row r="10">
          <cell r="A10" t="str">
            <v>　４　「納税（申告・報告）義務者」の欄の「住所又は所在地」には、都道府県、市町村名、番地まで記入すること。</v>
          </cell>
        </row>
        <row r="11">
          <cell r="A11" t="str">
            <v>　　　また、納税義務者等がビル等に入居している場合又は同居人である場合には、ビル等の名称のほかに棟号数、室番号又は○○様方のように、郵便物が</v>
          </cell>
        </row>
        <row r="12">
          <cell r="A12" t="str">
            <v>　　確実に届くように記入すること。</v>
          </cell>
        </row>
        <row r="13"/>
        <row r="14">
          <cell r="A14" t="str">
            <v>５　「納税（申告）義務者」の欄には、所有者と使用者が同じである場合は、所有者欄のみを記入すること。</v>
          </cell>
        </row>
        <row r="15"/>
        <row r="16">
          <cell r="A16" t="str">
            <v>６　「届出者」の欄には、申告に来た者が納税義務者以外の者である場合に記入すること。</v>
          </cell>
        </row>
        <row r="17"/>
        <row r="18">
          <cell r="A18" t="str">
            <v>７　「主たる定置場」の欄には、申告の際の主たる定置場が所有者の住所又は所在地と同じである場合については１を○で囲み、それ以外の場合については
　２の欄にその住所又は所在地を具体的に記入すること。</v>
          </cell>
        </row>
        <row r="19"/>
        <row r="20">
          <cell r="A20" t="str">
            <v xml:space="preserve">  ８　「長さ」、「幅」及び「最高速度」の欄は、特定原付の申告時のみ記入すること。</v>
          </cell>
        </row>
        <row r="21"/>
        <row r="22">
          <cell r="A22" t="str">
            <v>９　「標識返納の有無」の欄には、標識の返納が有る場合には１を、また、標識の返納のない場合には２を○で囲むこと。なお、標識の返納のない場合については、
　その理由に該当する項目を○で囲み、具体的な理由を〔　〕内に記入すること。</v>
          </cell>
        </row>
        <row r="23"/>
        <row r="24">
          <cell r="A24" t="str">
            <v>10　「盗難届出」の欄には、「申告の理由」又は「標識返納がない場合、その理由」欄において「盗難」に該当する場合に、その盗難を届出た年月日、被害
　年月日、届出警察署及び受理番号を記入すること。</v>
          </cell>
        </row>
      </sheetData>
      <sheetData sheetId="3">
        <row r="1">
          <cell r="A1" t="str">
            <v>8 9 1   3 1 0 0</v>
          </cell>
          <cell r="B1" t="str">
            <v xml:space="preserve"> </v>
          </cell>
          <cell r="D1" t="str">
            <v>元年</v>
          </cell>
          <cell r="F1" t="str">
            <v>１日</v>
          </cell>
          <cell r="H1" t="str">
            <v>令和元年</v>
          </cell>
          <cell r="J1" t="str">
            <v>１月</v>
          </cell>
        </row>
        <row r="2">
          <cell r="A2" t="str">
            <v>8 9 1 　3 1 0 1</v>
          </cell>
          <cell r="B2" t="str">
            <v>西之表市西之表</v>
          </cell>
          <cell r="D2" t="str">
            <v>２年</v>
          </cell>
          <cell r="F2" t="str">
            <v>２日</v>
          </cell>
          <cell r="H2" t="str">
            <v>令和２年</v>
          </cell>
          <cell r="J2" t="str">
            <v>２月</v>
          </cell>
        </row>
        <row r="3">
          <cell r="A3" t="str">
            <v>8 9 1   3 1 0 2</v>
          </cell>
          <cell r="B3" t="str">
            <v>西之表市安納</v>
          </cell>
          <cell r="D3" t="str">
            <v>３年</v>
          </cell>
          <cell r="F3" t="str">
            <v>３日</v>
          </cell>
          <cell r="H3" t="str">
            <v>令和３年</v>
          </cell>
          <cell r="J3" t="str">
            <v>３月</v>
          </cell>
        </row>
        <row r="4">
          <cell r="A4" t="str">
            <v>8 9 1   3 1 0 3</v>
          </cell>
          <cell r="B4" t="str">
            <v>西之表市現和</v>
          </cell>
          <cell r="D4" t="str">
            <v>４年</v>
          </cell>
          <cell r="F4" t="str">
            <v>４日</v>
          </cell>
          <cell r="H4" t="str">
            <v>令和４年</v>
          </cell>
          <cell r="J4" t="str">
            <v>４月</v>
          </cell>
        </row>
        <row r="5">
          <cell r="A5" t="str">
            <v>8 9 1 　3 1 0 4</v>
          </cell>
          <cell r="B5" t="str">
            <v>西之表市住吉</v>
          </cell>
          <cell r="D5" t="str">
            <v>５年</v>
          </cell>
          <cell r="F5" t="str">
            <v>５日</v>
          </cell>
          <cell r="H5" t="str">
            <v>令和５年</v>
          </cell>
          <cell r="J5" t="str">
            <v>５月</v>
          </cell>
        </row>
        <row r="6">
          <cell r="A6" t="str">
            <v>8 9 1　 3 1 1 1</v>
          </cell>
          <cell r="B6" t="str">
            <v>西之表市西町</v>
          </cell>
          <cell r="D6" t="str">
            <v>６年</v>
          </cell>
          <cell r="F6" t="str">
            <v>６日</v>
          </cell>
          <cell r="H6" t="str">
            <v>令和６年</v>
          </cell>
          <cell r="J6" t="str">
            <v>６月</v>
          </cell>
        </row>
        <row r="7">
          <cell r="A7" t="str">
            <v>8 9 1　 3 1 1 2</v>
          </cell>
          <cell r="B7" t="str">
            <v>西之表市栄町</v>
          </cell>
          <cell r="D7" t="str">
            <v>７年</v>
          </cell>
          <cell r="F7" t="str">
            <v>７日</v>
          </cell>
          <cell r="H7" t="str">
            <v>令和７年</v>
          </cell>
          <cell r="J7" t="str">
            <v>７月</v>
          </cell>
        </row>
        <row r="8">
          <cell r="A8" t="str">
            <v>8 9 1　 3 1 1 3</v>
          </cell>
          <cell r="B8" t="str">
            <v>西之表市東町</v>
          </cell>
          <cell r="D8" t="str">
            <v>８年</v>
          </cell>
          <cell r="F8" t="str">
            <v>８日</v>
          </cell>
          <cell r="H8" t="str">
            <v>令和８年</v>
          </cell>
          <cell r="J8" t="str">
            <v>８月</v>
          </cell>
        </row>
        <row r="9">
          <cell r="A9" t="str">
            <v>8 9 1   3 1 1 4</v>
          </cell>
          <cell r="B9" t="str">
            <v>西之表市池田</v>
          </cell>
          <cell r="D9" t="str">
            <v>９年</v>
          </cell>
          <cell r="F9" t="str">
            <v>９日</v>
          </cell>
          <cell r="H9" t="str">
            <v>令和９年</v>
          </cell>
          <cell r="J9" t="str">
            <v>９月</v>
          </cell>
        </row>
        <row r="10">
          <cell r="A10" t="str">
            <v>8 9 1　 3 1 1 5</v>
          </cell>
          <cell r="B10" t="str">
            <v>西之表市天神町</v>
          </cell>
          <cell r="D10" t="str">
            <v>１０年</v>
          </cell>
          <cell r="F10" t="str">
            <v>１０日</v>
          </cell>
          <cell r="H10" t="str">
            <v>令和１０年</v>
          </cell>
          <cell r="J10" t="str">
            <v>１０月</v>
          </cell>
        </row>
        <row r="11">
          <cell r="A11" t="str">
            <v>8 9 1　 3 1 1 6</v>
          </cell>
          <cell r="B11" t="str">
            <v>西之表市鴨女町</v>
          </cell>
          <cell r="D11" t="str">
            <v>１１年</v>
          </cell>
          <cell r="F11" t="str">
            <v>１１日</v>
          </cell>
          <cell r="H11" t="str">
            <v>令和　年</v>
          </cell>
          <cell r="J11" t="str">
            <v>１１月</v>
          </cell>
        </row>
        <row r="12">
          <cell r="A12" t="str">
            <v>8 9 1　 3 1 1 7</v>
          </cell>
          <cell r="B12" t="str">
            <v>西之表市桜が丘</v>
          </cell>
          <cell r="D12" t="str">
            <v>１２年</v>
          </cell>
          <cell r="F12" t="str">
            <v>１２日</v>
          </cell>
          <cell r="J12" t="str">
            <v>１２月</v>
          </cell>
        </row>
        <row r="13">
          <cell r="A13" t="str">
            <v>8 9 1　 3 1 1 8</v>
          </cell>
          <cell r="B13" t="str">
            <v>西之表市馬毛島</v>
          </cell>
          <cell r="D13" t="str">
            <v>１３年</v>
          </cell>
          <cell r="F13" t="str">
            <v>１３日</v>
          </cell>
          <cell r="J13" t="str">
            <v>　　月</v>
          </cell>
        </row>
        <row r="14">
          <cell r="A14" t="str">
            <v>8 9 1　 3 2 0 2</v>
          </cell>
          <cell r="B14" t="str">
            <v>西之表市安納</v>
          </cell>
          <cell r="D14" t="str">
            <v>１４年</v>
          </cell>
          <cell r="F14" t="str">
            <v>１４日</v>
          </cell>
        </row>
        <row r="15">
          <cell r="A15" t="str">
            <v>8 9 1　 3 2 2 1</v>
          </cell>
          <cell r="B15" t="str">
            <v>西之表市伊関</v>
          </cell>
          <cell r="D15" t="str">
            <v>１５年</v>
          </cell>
          <cell r="F15" t="str">
            <v>１５日</v>
          </cell>
        </row>
        <row r="16">
          <cell r="A16" t="str">
            <v>8 9 1　 3 2 2 2</v>
          </cell>
          <cell r="B16" t="str">
            <v>西之表市国上</v>
          </cell>
          <cell r="D16" t="str">
            <v>１６年</v>
          </cell>
          <cell r="F16" t="str">
            <v>１６日</v>
          </cell>
        </row>
        <row r="17">
          <cell r="A17" t="str">
            <v>8 9 1　 3 4 3 1</v>
          </cell>
          <cell r="B17" t="str">
            <v>西之表市古田</v>
          </cell>
          <cell r="D17" t="str">
            <v>１７年</v>
          </cell>
          <cell r="F17" t="str">
            <v>１７日</v>
          </cell>
        </row>
        <row r="18">
          <cell r="A18" t="str">
            <v>8 9 1　 3 4 3 2</v>
          </cell>
          <cell r="B18" t="str">
            <v>西之表市安城</v>
          </cell>
          <cell r="D18" t="str">
            <v>１８年</v>
          </cell>
          <cell r="F18" t="str">
            <v>１８日</v>
          </cell>
        </row>
        <row r="19">
          <cell r="D19" t="str">
            <v>１９年</v>
          </cell>
          <cell r="F19" t="str">
            <v>１９日</v>
          </cell>
        </row>
        <row r="20">
          <cell r="D20" t="str">
            <v>２０年</v>
          </cell>
          <cell r="F20" t="str">
            <v>２０日</v>
          </cell>
        </row>
        <row r="21">
          <cell r="D21" t="str">
            <v>２１年</v>
          </cell>
          <cell r="F21" t="str">
            <v>２１日</v>
          </cell>
        </row>
        <row r="22">
          <cell r="D22" t="str">
            <v>２２年</v>
          </cell>
          <cell r="F22" t="str">
            <v>２２日</v>
          </cell>
        </row>
        <row r="23">
          <cell r="D23" t="str">
            <v>２３年</v>
          </cell>
          <cell r="F23" t="str">
            <v>２３日</v>
          </cell>
        </row>
        <row r="24">
          <cell r="D24" t="str">
            <v>２４年</v>
          </cell>
          <cell r="F24" t="str">
            <v>２４日</v>
          </cell>
        </row>
        <row r="25">
          <cell r="D25" t="str">
            <v>２５年</v>
          </cell>
          <cell r="F25" t="str">
            <v>２５日</v>
          </cell>
        </row>
        <row r="26">
          <cell r="D26" t="str">
            <v>２６年</v>
          </cell>
          <cell r="F26" t="str">
            <v>２６日</v>
          </cell>
        </row>
        <row r="27">
          <cell r="D27" t="str">
            <v>２７年</v>
          </cell>
          <cell r="F27" t="str">
            <v>２７日</v>
          </cell>
        </row>
        <row r="28">
          <cell r="D28" t="str">
            <v>２８年</v>
          </cell>
          <cell r="F28" t="str">
            <v>２８日</v>
          </cell>
        </row>
        <row r="29">
          <cell r="D29" t="str">
            <v>２９年</v>
          </cell>
          <cell r="F29" t="str">
            <v>２９日</v>
          </cell>
        </row>
        <row r="30">
          <cell r="D30" t="str">
            <v>３０年</v>
          </cell>
          <cell r="F30" t="str">
            <v>３０日</v>
          </cell>
        </row>
        <row r="31">
          <cell r="D31" t="str">
            <v>３１年</v>
          </cell>
          <cell r="F31" t="str">
            <v>３１日</v>
          </cell>
        </row>
        <row r="32">
          <cell r="D32" t="str">
            <v>３２年</v>
          </cell>
          <cell r="F32" t="str">
            <v>　　日</v>
          </cell>
        </row>
        <row r="33">
          <cell r="D33" t="str">
            <v>３３年</v>
          </cell>
        </row>
        <row r="34">
          <cell r="D34" t="str">
            <v>３４年</v>
          </cell>
        </row>
        <row r="35">
          <cell r="D35" t="str">
            <v>３５年</v>
          </cell>
        </row>
        <row r="36">
          <cell r="D36" t="str">
            <v>３６年</v>
          </cell>
        </row>
        <row r="37">
          <cell r="D37" t="str">
            <v>３７年</v>
          </cell>
        </row>
        <row r="38">
          <cell r="D38" t="str">
            <v>３８年</v>
          </cell>
        </row>
        <row r="39">
          <cell r="D39" t="str">
            <v>３９年</v>
          </cell>
        </row>
        <row r="40">
          <cell r="D40" t="str">
            <v>４０年</v>
          </cell>
        </row>
        <row r="41">
          <cell r="D41" t="str">
            <v>４１年</v>
          </cell>
        </row>
        <row r="42">
          <cell r="D42" t="str">
            <v>４２年</v>
          </cell>
        </row>
        <row r="43">
          <cell r="D43" t="str">
            <v>４３年</v>
          </cell>
        </row>
        <row r="44">
          <cell r="D44" t="str">
            <v>４４年</v>
          </cell>
        </row>
        <row r="45">
          <cell r="D45" t="str">
            <v>４５年</v>
          </cell>
        </row>
        <row r="46">
          <cell r="D46" t="str">
            <v>４６年</v>
          </cell>
        </row>
        <row r="47">
          <cell r="D47" t="str">
            <v>４７年</v>
          </cell>
        </row>
        <row r="48">
          <cell r="D48" t="str">
            <v>４８年</v>
          </cell>
        </row>
        <row r="49">
          <cell r="D49" t="str">
            <v>４９年</v>
          </cell>
        </row>
        <row r="50">
          <cell r="D50" t="str">
            <v>５０年</v>
          </cell>
        </row>
        <row r="51">
          <cell r="D51" t="str">
            <v>５１年</v>
          </cell>
        </row>
        <row r="52">
          <cell r="D52" t="str">
            <v>５２年</v>
          </cell>
        </row>
        <row r="53">
          <cell r="D53" t="str">
            <v>５３年</v>
          </cell>
        </row>
        <row r="54">
          <cell r="D54" t="str">
            <v>５４年</v>
          </cell>
        </row>
        <row r="55">
          <cell r="D55" t="str">
            <v>５５年</v>
          </cell>
        </row>
        <row r="56">
          <cell r="D56" t="str">
            <v>５６年</v>
          </cell>
        </row>
        <row r="57">
          <cell r="D57" t="str">
            <v>５７年</v>
          </cell>
        </row>
        <row r="58">
          <cell r="D58" t="str">
            <v>５８年</v>
          </cell>
        </row>
        <row r="59">
          <cell r="D59" t="str">
            <v>５９年</v>
          </cell>
        </row>
        <row r="60">
          <cell r="D60" t="str">
            <v>６０年</v>
          </cell>
        </row>
        <row r="61">
          <cell r="D61" t="str">
            <v>６１年</v>
          </cell>
        </row>
        <row r="62">
          <cell r="D62" t="str">
            <v>６２年</v>
          </cell>
        </row>
        <row r="63">
          <cell r="D63" t="str">
            <v>６３年</v>
          </cell>
        </row>
        <row r="64">
          <cell r="D64" t="str">
            <v>６４年</v>
          </cell>
        </row>
        <row r="65">
          <cell r="D65" t="str">
            <v>　　年</v>
          </cell>
        </row>
      </sheetData>
    </sheetDataSet>
  </externalBook>
</externalLink>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2.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drawing" Target="../drawings/drawing3.xml" Id="rId2"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4.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5.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6.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7.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printerSettings" Target="../printerSettings/printerSettings9.bin" Id="rId2" /><Relationship Type="http://schemas.openxmlformats.org/officeDocument/2006/relationships/printerSettings" Target="../printerSettings/printerSettings10.bin" Id="rId3" /><Relationship Type="http://schemas.openxmlformats.org/officeDocument/2006/relationships/drawing" Target="../drawings/drawing8.xml" Id="rId4" /><Relationship Type="http://schemas.openxmlformats.org/officeDocument/2006/relationships/vmlDrawing" Target="../drawings/vmlDrawing1.vml" Id="rId5" /><Relationship Type="http://schemas.openxmlformats.org/officeDocument/2006/relationships/ctrlProp" Target="../ctrlProps/ctrlProp1.xml" Id="rId6" /><Relationship Type="http://schemas.openxmlformats.org/officeDocument/2006/relationships/ctrlProp" Target="../ctrlProps/ctrlProp2.xml" Id="rId7" /><Relationship Type="http://schemas.openxmlformats.org/officeDocument/2006/relationships/ctrlProp" Target="../ctrlProps/ctrlProp3.xml" Id="rId8" /><Relationship Type="http://schemas.openxmlformats.org/officeDocument/2006/relationships/ctrlProp" Target="../ctrlProps/ctrlProp4.xml" Id="rId9" /><Relationship Type="http://schemas.openxmlformats.org/officeDocument/2006/relationships/ctrlProp" Target="../ctrlProps/ctrlProp5.xml" Id="rId10" /><Relationship Type="http://schemas.openxmlformats.org/officeDocument/2006/relationships/ctrlProp" Target="../ctrlProps/ctrlProp6.xml" Id="rId11" /><Relationship Type="http://schemas.openxmlformats.org/officeDocument/2006/relationships/ctrlProp" Target="../ctrlProps/ctrlProp7.xml" Id="rId1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11.bin" Id="rId1" /><Relationship Type="http://schemas.openxmlformats.org/officeDocument/2006/relationships/drawing" Target="../drawings/drawing9.xml" Id="rId2" /><Relationship Type="http://schemas.openxmlformats.org/officeDocument/2006/relationships/vmlDrawing" Target="../drawings/vmlDrawing2.vml" Id="rId3" /><Relationship Type="http://schemas.openxmlformats.org/officeDocument/2006/relationships/ctrlProp" Target="../ctrlProps/ctrlProp8.xml" Id="rId4" /><Relationship Type="http://schemas.openxmlformats.org/officeDocument/2006/relationships/ctrlProp" Target="../ctrlProps/ctrlProp9.xml" Id="rId5" /><Relationship Type="http://schemas.openxmlformats.org/officeDocument/2006/relationships/ctrlProp" Target="../ctrlProps/ctrlProp10.xml" Id="rId6" /><Relationship Type="http://schemas.openxmlformats.org/officeDocument/2006/relationships/ctrlProp" Target="../ctrlProps/ctrlProp11.xml" Id="rId7" /><Relationship Type="http://schemas.openxmlformats.org/officeDocument/2006/relationships/ctrlProp" Target="../ctrlProps/ctrlProp12.xml" Id="rId8" /><Relationship Type="http://schemas.openxmlformats.org/officeDocument/2006/relationships/ctrlProp" Target="../ctrlProps/ctrlProp13.xml" Id="rId9" /><Relationship Type="http://schemas.openxmlformats.org/officeDocument/2006/relationships/ctrlProp" Target="../ctrlProps/ctrlProp14.xml" Id="rId10"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2.bin" Id="rId1" /><Relationship Type="http://schemas.openxmlformats.org/officeDocument/2006/relationships/drawing" Target="../drawings/drawing10.xml" Id="rId2"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3.bin" Id="rId1" /><Relationship Type="http://schemas.openxmlformats.org/officeDocument/2006/relationships/drawing" Target="../drawings/drawing11.xml" Id="rId2"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4.bin" Id="rId1" /><Relationship Type="http://schemas.openxmlformats.org/officeDocument/2006/relationships/drawing" Target="../drawings/drawing12.xml" Id="rId2"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5.bin" Id="rId1" /><Relationship Type="http://schemas.openxmlformats.org/officeDocument/2006/relationships/printerSettings" Target="../printerSettings/printerSettings16.bin" Id="rId2" /><Relationship Type="http://schemas.openxmlformats.org/officeDocument/2006/relationships/printerSettings" Target="../printerSettings/printerSettings17.bin" Id="rId3" /><Relationship Type="http://schemas.openxmlformats.org/officeDocument/2006/relationships/drawing" Target="../drawings/drawing13.xml" Id="rId4"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8.bin" Id="rId1" /><Relationship Type="http://schemas.openxmlformats.org/officeDocument/2006/relationships/printerSettings" Target="../printerSettings/printerSettings19.bin" Id="rId2" /><Relationship Type="http://schemas.openxmlformats.org/officeDocument/2006/relationships/printerSettings" Target="../printerSettings/printerSettings20.bin" Id="rId3" /><Relationship Type="http://schemas.openxmlformats.org/officeDocument/2006/relationships/drawing" Target="../drawings/drawing14.xml" Id="rId4"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21.bin" Id="rId1" /><Relationship Type="http://schemas.openxmlformats.org/officeDocument/2006/relationships/drawing" Target="../drawings/drawing15.xml" Id="rId2" /><Relationship Type="http://schemas.openxmlformats.org/officeDocument/2006/relationships/vmlDrawing" Target="../drawings/vmlDrawing3.vml" Id="rId3" /><Relationship Type="http://schemas.openxmlformats.org/officeDocument/2006/relationships/ctrlProp" Target="../ctrlProps/ctrlProp15.xml" Id="rId4" /><Relationship Type="http://schemas.openxmlformats.org/officeDocument/2006/relationships/ctrlProp" Target="../ctrlProps/ctrlProp16.xml" Id="rId5" /><Relationship Type="http://schemas.openxmlformats.org/officeDocument/2006/relationships/ctrlProp" Target="../ctrlProps/ctrlProp17.xml" Id="rId6"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22.bin" Id="rId1" /><Relationship Type="http://schemas.openxmlformats.org/officeDocument/2006/relationships/drawing" Target="../drawings/drawing16.xml" Id="rId2" /></Relationships>
</file>

<file path=xl/worksheets/_rels/sheet17.xml.rels>&#65279;<?xml version="1.0" encoding="utf-8"?><Relationships xmlns="http://schemas.openxmlformats.org/package/2006/relationships"><Relationship Type="http://schemas.openxmlformats.org/officeDocument/2006/relationships/printerSettings" Target="../printerSettings/printerSettings23.bin" Id="rId1" /><Relationship Type="http://schemas.openxmlformats.org/officeDocument/2006/relationships/drawing" Target="../drawings/drawing17.xml" Id="rId2" /></Relationships>
</file>

<file path=xl/worksheets/_rels/sheet18.xml.rels>&#65279;<?xml version="1.0" encoding="utf-8"?><Relationships xmlns="http://schemas.openxmlformats.org/package/2006/relationships"><Relationship Type="http://schemas.openxmlformats.org/officeDocument/2006/relationships/printerSettings" Target="../printerSettings/printerSettings24.bin" Id="rId1" /><Relationship Type="http://schemas.openxmlformats.org/officeDocument/2006/relationships/drawing" Target="../drawings/drawing18.xml" Id="rId2" /><Relationship Type="http://schemas.openxmlformats.org/officeDocument/2006/relationships/vmlDrawing" Target="../drawings/vmlDrawing4.vml" Id="rId3" /><Relationship Type="http://schemas.openxmlformats.org/officeDocument/2006/relationships/ctrlProp" Target="../ctrlProps/ctrlProp18.xml" Id="rId4" /><Relationship Type="http://schemas.openxmlformats.org/officeDocument/2006/relationships/ctrlProp" Target="../ctrlProps/ctrlProp19.xml" Id="rId5" /><Relationship Type="http://schemas.openxmlformats.org/officeDocument/2006/relationships/ctrlProp" Target="../ctrlProps/ctrlProp20.xml" Id="rId6" /></Relationships>
</file>

<file path=xl/worksheets/_rels/sheet19.xml.rels>&#65279;<?xml version="1.0" encoding="utf-8"?><Relationships xmlns="http://schemas.openxmlformats.org/package/2006/relationships"><Relationship Type="http://schemas.openxmlformats.org/officeDocument/2006/relationships/printerSettings" Target="../printerSettings/printerSettings25.bin" Id="rId1" /><Relationship Type="http://schemas.openxmlformats.org/officeDocument/2006/relationships/drawing" Target="../drawings/drawing19.xml" Id="rId2" /><Relationship Type="http://schemas.openxmlformats.org/officeDocument/2006/relationships/vmlDrawing" Target="../drawings/vmlDrawing5.vml" Id="rId3" /><Relationship Type="http://schemas.openxmlformats.org/officeDocument/2006/relationships/ctrlProp" Target="../ctrlProps/ctrlProp21.xml" Id="rId4" /><Relationship Type="http://schemas.openxmlformats.org/officeDocument/2006/relationships/ctrlProp" Target="../ctrlProps/ctrlProp22.xml" Id="rId5" /></Relationships>
</file>

<file path=xl/worksheets/_rels/sheet20.xml.rels>&#65279;<?xml version="1.0" encoding="utf-8"?><Relationships xmlns="http://schemas.openxmlformats.org/package/2006/relationships"><Relationship Type="http://schemas.openxmlformats.org/officeDocument/2006/relationships/printerSettings" Target="../printerSettings/printerSettings26.bin" Id="rId1" /><Relationship Type="http://schemas.openxmlformats.org/officeDocument/2006/relationships/drawing" Target="../drawings/drawing20.xml" Id="rId2" /></Relationships>
</file>

<file path=xl/worksheets/_rels/sheet21.xml.rels>&#65279;<?xml version="1.0" encoding="utf-8"?><Relationships xmlns="http://schemas.openxmlformats.org/package/2006/relationships"><Relationship Type="http://schemas.openxmlformats.org/officeDocument/2006/relationships/printerSettings" Target="../printerSettings/printerSettings27.bin" Id="rId1" /><Relationship Type="http://schemas.openxmlformats.org/officeDocument/2006/relationships/drawing" Target="../drawings/drawing21.xml" Id="rId2" /><Relationship Type="http://schemas.openxmlformats.org/officeDocument/2006/relationships/vmlDrawing" Target="../drawings/vmlDrawing6.vml" Id="rId3" /><Relationship Type="http://schemas.openxmlformats.org/officeDocument/2006/relationships/ctrlProp" Target="../ctrlProps/ctrlProp23.xml" Id="rId4" /><Relationship Type="http://schemas.openxmlformats.org/officeDocument/2006/relationships/ctrlProp" Target="../ctrlProps/ctrlProp24.xml" Id="rId5" /><Relationship Type="http://schemas.openxmlformats.org/officeDocument/2006/relationships/ctrlProp" Target="../ctrlProps/ctrlProp25.xml" Id="rId6" /></Relationships>
</file>

<file path=xl/worksheets/_rels/sheet22.xml.rels>&#65279;<?xml version="1.0" encoding="utf-8"?><Relationships xmlns="http://schemas.openxmlformats.org/package/2006/relationships"><Relationship Type="http://schemas.openxmlformats.org/officeDocument/2006/relationships/printerSettings" Target="../printerSettings/printerSettings28.bin" Id="rId1" /><Relationship Type="http://schemas.openxmlformats.org/officeDocument/2006/relationships/drawing" Target="../drawings/drawing22.xml" Id="rId2" /><Relationship Type="http://schemas.openxmlformats.org/officeDocument/2006/relationships/vmlDrawing" Target="../drawings/vmlDrawing7.vml" Id="rId3" /><Relationship Type="http://schemas.openxmlformats.org/officeDocument/2006/relationships/ctrlProp" Target="../ctrlProps/ctrlProp26.xml" Id="rId4" /><Relationship Type="http://schemas.openxmlformats.org/officeDocument/2006/relationships/ctrlProp" Target="../ctrlProps/ctrlProp27.xml" Id="rId5" /></Relationships>
</file>

<file path=xl/worksheets/_rels/sheet23.xml.rels>&#65279;<?xml version="1.0" encoding="utf-8"?><Relationships xmlns="http://schemas.openxmlformats.org/package/2006/relationships"><Relationship Type="http://schemas.openxmlformats.org/officeDocument/2006/relationships/printerSettings" Target="../printerSettings/printerSettings29.bin" Id="rId1" /><Relationship Type="http://schemas.openxmlformats.org/officeDocument/2006/relationships/drawing" Target="../drawings/drawing23.xml" Id="rId2" /></Relationships>
</file>

<file path=xl/worksheets/_rels/sheet24.xml.rels>&#65279;<?xml version="1.0" encoding="utf-8"?><Relationships xmlns="http://schemas.openxmlformats.org/package/2006/relationships"><Relationship Type="http://schemas.openxmlformats.org/officeDocument/2006/relationships/printerSettings" Target="../printerSettings/printerSettings30.bin" Id="rId1" /><Relationship Type="http://schemas.openxmlformats.org/officeDocument/2006/relationships/drawing" Target="../drawings/drawing24.xml" Id="rId2" /><Relationship Type="http://schemas.openxmlformats.org/officeDocument/2006/relationships/vmlDrawing" Target="../drawings/vmlDrawing8.vml" Id="rId3" /><Relationship Type="http://schemas.openxmlformats.org/officeDocument/2006/relationships/ctrlProp" Target="../ctrlProps/ctrlProp28.xml" Id="rId4" /><Relationship Type="http://schemas.openxmlformats.org/officeDocument/2006/relationships/ctrlProp" Target="../ctrlProps/ctrlProp29.xml" Id="rId5" /><Relationship Type="http://schemas.openxmlformats.org/officeDocument/2006/relationships/ctrlProp" Target="../ctrlProps/ctrlProp30.xml" Id="rId6" /></Relationships>
</file>

<file path=xl/worksheets/_rels/sheet25.xml.rels>&#65279;<?xml version="1.0" encoding="utf-8"?><Relationships xmlns="http://schemas.openxmlformats.org/package/2006/relationships"><Relationship Type="http://schemas.openxmlformats.org/officeDocument/2006/relationships/printerSettings" Target="../printerSettings/printerSettings31.bin" Id="rId1" /><Relationship Type="http://schemas.openxmlformats.org/officeDocument/2006/relationships/drawing" Target="../drawings/drawing25.xml" Id="rId2" /><Relationship Type="http://schemas.openxmlformats.org/officeDocument/2006/relationships/vmlDrawing" Target="../drawings/vmlDrawing9.vml" Id="rId3" /><Relationship Type="http://schemas.openxmlformats.org/officeDocument/2006/relationships/ctrlProp" Target="../ctrlProps/ctrlProp31.xml" Id="rId4" /><Relationship Type="http://schemas.openxmlformats.org/officeDocument/2006/relationships/ctrlProp" Target="../ctrlProps/ctrlProp32.xml" Id="rId5" /></Relationships>
</file>

<file path=xl/worksheets/_rels/sheet26.xml.rels>&#65279;<?xml version="1.0" encoding="utf-8"?><Relationships xmlns="http://schemas.openxmlformats.org/package/2006/relationships"><Relationship Type="http://schemas.openxmlformats.org/officeDocument/2006/relationships/printerSettings" Target="../printerSettings/printerSettings32.bin" Id="rId1" /><Relationship Type="http://schemas.openxmlformats.org/officeDocument/2006/relationships/drawing" Target="../drawings/drawing26.xml" Id="rId2" /></Relationships>
</file>

<file path=xl/worksheets/_rels/sheet27.xml.rels>&#65279;<?xml version="1.0" encoding="utf-8"?><Relationships xmlns="http://schemas.openxmlformats.org/package/2006/relationships"><Relationship Type="http://schemas.openxmlformats.org/officeDocument/2006/relationships/printerSettings" Target="../printerSettings/printerSettings33.bin" Id="rId1" /><Relationship Type="http://schemas.openxmlformats.org/officeDocument/2006/relationships/drawing" Target="../drawings/drawing27.xml" Id="rId2" /><Relationship Type="http://schemas.openxmlformats.org/officeDocument/2006/relationships/vmlDrawing" Target="../drawings/vmlDrawing10.vml" Id="rId3" /><Relationship Type="http://schemas.openxmlformats.org/officeDocument/2006/relationships/ctrlProp" Target="../ctrlProps/ctrlProp33.xml" Id="rId4" /><Relationship Type="http://schemas.openxmlformats.org/officeDocument/2006/relationships/ctrlProp" Target="../ctrlProps/ctrlProp34.xml" Id="rId5" /><Relationship Type="http://schemas.openxmlformats.org/officeDocument/2006/relationships/ctrlProp" Target="../ctrlProps/ctrlProp35.xml" Id="rId6" /><Relationship Type="http://schemas.openxmlformats.org/officeDocument/2006/relationships/ctrlProp" Target="../ctrlProps/ctrlProp36.xml" Id="rId7" /><Relationship Type="http://schemas.openxmlformats.org/officeDocument/2006/relationships/ctrlProp" Target="../ctrlProps/ctrlProp37.xml" Id="rId8" /><Relationship Type="http://schemas.openxmlformats.org/officeDocument/2006/relationships/ctrlProp" Target="../ctrlProps/ctrlProp38.xml" Id="rId9" /><Relationship Type="http://schemas.openxmlformats.org/officeDocument/2006/relationships/ctrlProp" Target="../ctrlProps/ctrlProp39.xml" Id="rId10" /></Relationships>
</file>

<file path=xl/worksheets/_rels/sheet28.xml.rels>&#65279;<?xml version="1.0" encoding="utf-8"?><Relationships xmlns="http://schemas.openxmlformats.org/package/2006/relationships"><Relationship Type="http://schemas.openxmlformats.org/officeDocument/2006/relationships/printerSettings" Target="../printerSettings/printerSettings34.bin" Id="rId1" /><Relationship Type="http://schemas.openxmlformats.org/officeDocument/2006/relationships/drawing" Target="../drawings/drawing28.xml" Id="rId2" /><Relationship Type="http://schemas.openxmlformats.org/officeDocument/2006/relationships/vmlDrawing" Target="../drawings/vmlDrawing11.vml" Id="rId3" /><Relationship Type="http://schemas.openxmlformats.org/officeDocument/2006/relationships/ctrlProp" Target="../ctrlProps/ctrlProp40.xml" Id="rId4" /><Relationship Type="http://schemas.openxmlformats.org/officeDocument/2006/relationships/ctrlProp" Target="../ctrlProps/ctrlProp41.xml" Id="rId5" /><Relationship Type="http://schemas.openxmlformats.org/officeDocument/2006/relationships/ctrlProp" Target="../ctrlProps/ctrlProp42.xml" Id="rId6" /><Relationship Type="http://schemas.openxmlformats.org/officeDocument/2006/relationships/ctrlProp" Target="../ctrlProps/ctrlProp43.xml" Id="rId7" /><Relationship Type="http://schemas.openxmlformats.org/officeDocument/2006/relationships/ctrlProp" Target="../ctrlProps/ctrlProp44.xml" Id="rId8" /><Relationship Type="http://schemas.openxmlformats.org/officeDocument/2006/relationships/ctrlProp" Target="../ctrlProps/ctrlProp45.xml" Id="rId9" /><Relationship Type="http://schemas.openxmlformats.org/officeDocument/2006/relationships/ctrlProp" Target="../ctrlProps/ctrlProp46.xml" Id="rId10" /></Relationships>
</file>

<file path=xl/worksheets/_rels/sheet29.xml.rels>&#65279;<?xml version="1.0" encoding="utf-8"?><Relationships xmlns="http://schemas.openxmlformats.org/package/2006/relationships"><Relationship Type="http://schemas.openxmlformats.org/officeDocument/2006/relationships/printerSettings" Target="../printerSettings/printerSettings35.bin" Id="rId1" /><Relationship Type="http://schemas.openxmlformats.org/officeDocument/2006/relationships/drawing" Target="../drawings/drawing29.xml" Id="rId2" /></Relationships>
</file>

<file path=xl/worksheets/_rels/sheet30.xml.rels>&#65279;<?xml version="1.0" encoding="utf-8"?><Relationships xmlns="http://schemas.openxmlformats.org/package/2006/relationships"><Relationship Type="http://schemas.openxmlformats.org/officeDocument/2006/relationships/printerSettings" Target="../printerSettings/printerSettings36.bin" Id="rId1" /><Relationship Type="http://schemas.openxmlformats.org/officeDocument/2006/relationships/drawing" Target="../drawings/drawing30.xml" Id="rId2" /><Relationship Type="http://schemas.openxmlformats.org/officeDocument/2006/relationships/vmlDrawing" Target="../drawings/vmlDrawing12.vml" Id="rId3" /><Relationship Type="http://schemas.openxmlformats.org/officeDocument/2006/relationships/ctrlProp" Target="../ctrlProps/ctrlProp47.xml" Id="rId4" /><Relationship Type="http://schemas.openxmlformats.org/officeDocument/2006/relationships/ctrlProp" Target="../ctrlProps/ctrlProp48.xml" Id="rId5" /><Relationship Type="http://schemas.openxmlformats.org/officeDocument/2006/relationships/ctrlProp" Target="../ctrlProps/ctrlProp49.xml" Id="rId6" /></Relationships>
</file>

<file path=xl/worksheets/_rels/sheet31.xml.rels>&#65279;<?xml version="1.0" encoding="utf-8"?><Relationships xmlns="http://schemas.openxmlformats.org/package/2006/relationships"><Relationship Type="http://schemas.openxmlformats.org/officeDocument/2006/relationships/printerSettings" Target="../printerSettings/printerSettings37.bin" Id="rId1" /><Relationship Type="http://schemas.openxmlformats.org/officeDocument/2006/relationships/drawing" Target="../drawings/drawing31.xml" Id="rId2" /><Relationship Type="http://schemas.openxmlformats.org/officeDocument/2006/relationships/vmlDrawing" Target="../drawings/vmlDrawing13.vml" Id="rId3" /><Relationship Type="http://schemas.openxmlformats.org/officeDocument/2006/relationships/ctrlProp" Target="../ctrlProps/ctrlProp50.xml" Id="rId4" /><Relationship Type="http://schemas.openxmlformats.org/officeDocument/2006/relationships/ctrlProp" Target="../ctrlProps/ctrlProp51.xml" Id="rId5" /><Relationship Type="http://schemas.openxmlformats.org/officeDocument/2006/relationships/ctrlProp" Target="../ctrlProps/ctrlProp52.xml" Id="rId6" /><Relationship Type="http://schemas.openxmlformats.org/officeDocument/2006/relationships/ctrlProp" Target="../ctrlProps/ctrlProp53.xml" Id="rId7" /></Relationships>
</file>

<file path=xl/worksheets/_rels/sheet32.xml.rels>&#65279;<?xml version="1.0" encoding="utf-8"?><Relationships xmlns="http://schemas.openxmlformats.org/package/2006/relationships"><Relationship Type="http://schemas.openxmlformats.org/officeDocument/2006/relationships/printerSettings" Target="../printerSettings/printerSettings38.bin" Id="rId1" /><Relationship Type="http://schemas.openxmlformats.org/officeDocument/2006/relationships/drawing" Target="../drawings/drawing32.xml" Id="rId2" /><Relationship Type="http://schemas.openxmlformats.org/officeDocument/2006/relationships/vmlDrawing" Target="../drawings/vmlDrawing14.vml" Id="rId3" /><Relationship Type="http://schemas.openxmlformats.org/officeDocument/2006/relationships/ctrlProp" Target="../ctrlProps/ctrlProp54.xml" Id="rId4" /><Relationship Type="http://schemas.openxmlformats.org/officeDocument/2006/relationships/ctrlProp" Target="../ctrlProps/ctrlProp55.xml" Id="rId5" /><Relationship Type="http://schemas.openxmlformats.org/officeDocument/2006/relationships/ctrlProp" Target="../ctrlProps/ctrlProp56.xml" Id="rId6" /><Relationship Type="http://schemas.openxmlformats.org/officeDocument/2006/relationships/ctrlProp" Target="../ctrlProps/ctrlProp57.xml" Id="rId7" /><Relationship Type="http://schemas.openxmlformats.org/officeDocument/2006/relationships/ctrlProp" Target="../ctrlProps/ctrlProp58.xml" Id="rId8" /><Relationship Type="http://schemas.openxmlformats.org/officeDocument/2006/relationships/ctrlProp" Target="../ctrlProps/ctrlProp59.xml" Id="rId9" /></Relationships>
</file>

<file path=xl/worksheets/_rels/sheet33.xml.rels>&#65279;<?xml version="1.0" encoding="utf-8"?><Relationships xmlns="http://schemas.openxmlformats.org/package/2006/relationships"><Relationship Type="http://schemas.openxmlformats.org/officeDocument/2006/relationships/printerSettings" Target="../printerSettings/printerSettings39.bin" Id="rId1" /><Relationship Type="http://schemas.openxmlformats.org/officeDocument/2006/relationships/printerSettings" Target="../printerSettings/printerSettings40.bin" Id="rId2" /><Relationship Type="http://schemas.openxmlformats.org/officeDocument/2006/relationships/printerSettings" Target="../printerSettings/printerSettings41.bin" Id="rId3" /></Relationships>
</file>

<file path=xl/worksheets/sheet1.xml><?xml version="1.0" encoding="utf-8"?>
<worksheet xmlns:r="http://schemas.openxmlformats.org/officeDocument/2006/relationships" xmlns:mc="http://schemas.openxmlformats.org/markup-compatibility/2006" xmlns="http://schemas.openxmlformats.org/spreadsheetml/2006/main">
  <sheetPr>
    <tabColor indexed="13"/>
    <pageSetUpPr autoPageBreaks="0"/>
  </sheetPr>
  <dimension ref="B3:K53"/>
  <sheetViews>
    <sheetView showGridLines="0" showRowColHeaders="0" tabSelected="1" zoomScale="110" zoomScaleNormal="110" zoomScaleSheetLayoutView="165" workbookViewId="0">
      <selection activeCell="J5" sqref="J5"/>
    </sheetView>
  </sheetViews>
  <sheetFormatPr defaultRowHeight="24.95" customHeight="1"/>
  <cols>
    <col min="1" max="1" width="3.25" customWidth="1"/>
    <col min="2" max="2" width="14.625" customWidth="1"/>
    <col min="3" max="3" width="10.625" customWidth="1"/>
    <col min="4" max="4" width="16.625" customWidth="1"/>
    <col min="5" max="5" width="15" customWidth="1"/>
    <col min="6" max="6" width="10.5" customWidth="1"/>
    <col min="8" max="8" width="10.375" customWidth="1"/>
    <col min="10" max="10" width="15.875" customWidth="1"/>
    <col min="13" max="13" width="3" customWidth="1"/>
  </cols>
  <sheetData>
    <row r="1" spans="2:11" ht="30" customHeight="1"/>
    <row r="2" spans="2:11" ht="30" customHeight="1"/>
    <row r="3" spans="2:11" ht="31.5" customHeight="1">
      <c r="B3" s="5" t="s">
        <v>8</v>
      </c>
      <c r="C3" s="5"/>
      <c r="D3" s="5"/>
      <c r="E3" s="5"/>
      <c r="F3" s="5"/>
      <c r="G3" s="5"/>
      <c r="H3" s="5"/>
    </row>
    <row r="4" spans="2:11" ht="17.25" customHeight="1">
      <c r="B4" s="5"/>
      <c r="C4" s="5"/>
      <c r="D4" s="5"/>
      <c r="E4" s="5"/>
      <c r="F4" s="5"/>
      <c r="G4" s="5"/>
      <c r="H4" s="5"/>
    </row>
    <row r="5" spans="2:11" s="1" customFormat="1" ht="30.75" customHeight="1">
      <c r="B5" s="6" t="s">
        <v>2</v>
      </c>
      <c r="C5" s="12"/>
      <c r="D5" s="12"/>
      <c r="E5" s="12"/>
      <c r="F5" s="12"/>
      <c r="G5" s="12"/>
      <c r="H5" s="34"/>
      <c r="I5" s="43"/>
      <c r="J5" s="43"/>
      <c r="K5" s="43"/>
    </row>
    <row r="6" spans="2:11" s="2" customFormat="1" ht="24" customHeight="1">
      <c r="B6" s="7" t="s">
        <v>12</v>
      </c>
      <c r="C6" s="13" t="s">
        <v>21</v>
      </c>
      <c r="D6" s="20"/>
      <c r="E6" s="23" t="s">
        <v>25</v>
      </c>
      <c r="F6" s="15"/>
      <c r="G6" s="15"/>
      <c r="H6" s="35"/>
      <c r="I6" s="3"/>
      <c r="J6" s="3"/>
      <c r="K6" s="3"/>
    </row>
    <row r="7" spans="2:11" s="2" customFormat="1" ht="15" customHeight="1">
      <c r="B7" s="3"/>
      <c r="C7" s="3"/>
      <c r="D7" s="21"/>
      <c r="E7" s="3"/>
      <c r="F7" s="3"/>
      <c r="G7" s="3"/>
      <c r="H7" s="3"/>
      <c r="I7" s="3"/>
      <c r="J7" s="3"/>
      <c r="K7" s="3"/>
    </row>
    <row r="8" spans="2:11" s="2" customFormat="1" ht="24" customHeight="1">
      <c r="B8" s="8" t="s">
        <v>28</v>
      </c>
      <c r="C8" s="14"/>
      <c r="D8" s="14"/>
      <c r="E8" s="14"/>
      <c r="F8" s="14"/>
      <c r="G8" s="14"/>
      <c r="H8" s="14"/>
      <c r="I8" s="14"/>
      <c r="J8" s="14"/>
      <c r="K8" s="42"/>
    </row>
    <row r="9" spans="2:11" s="2" customFormat="1" ht="24" customHeight="1">
      <c r="B9" s="9" t="s">
        <v>33</v>
      </c>
      <c r="C9" s="3"/>
      <c r="D9" s="3"/>
      <c r="E9" s="18" t="s">
        <v>21</v>
      </c>
      <c r="F9" s="25" t="s">
        <v>24</v>
      </c>
      <c r="G9" s="31"/>
      <c r="H9" s="31"/>
      <c r="I9" s="31"/>
      <c r="J9" s="3"/>
      <c r="K9" s="45"/>
    </row>
    <row r="10" spans="2:11" s="2" customFormat="1" ht="24" customHeight="1">
      <c r="B10" s="7" t="s">
        <v>17</v>
      </c>
      <c r="C10" s="15"/>
      <c r="D10" s="15"/>
      <c r="E10" s="24"/>
      <c r="F10" s="26" t="s">
        <v>21</v>
      </c>
      <c r="G10" s="32" t="s">
        <v>39</v>
      </c>
      <c r="H10" s="36"/>
      <c r="I10" s="36"/>
      <c r="J10" s="36"/>
      <c r="K10" s="46"/>
    </row>
    <row r="11" spans="2:11" s="2" customFormat="1" ht="15" customHeight="1">
      <c r="B11" s="3"/>
      <c r="C11" s="3"/>
      <c r="D11" s="3"/>
      <c r="F11" s="27"/>
      <c r="G11" s="33"/>
      <c r="H11" s="33"/>
      <c r="I11" s="33"/>
      <c r="J11" s="33"/>
      <c r="K11" s="33"/>
    </row>
    <row r="12" spans="2:11" s="3" customFormat="1" ht="36" customHeight="1">
      <c r="B12" s="10" t="s">
        <v>44</v>
      </c>
      <c r="C12" s="16"/>
      <c r="D12" s="16"/>
      <c r="E12" s="16"/>
      <c r="F12" s="16"/>
      <c r="G12" s="16"/>
      <c r="H12" s="37"/>
      <c r="I12" s="29"/>
    </row>
    <row r="13" spans="2:11" s="4" customFormat="1" ht="24" customHeight="1">
      <c r="B13" s="7" t="s">
        <v>45</v>
      </c>
      <c r="C13" s="15"/>
      <c r="D13" s="13" t="s">
        <v>21</v>
      </c>
      <c r="E13" s="23" t="s">
        <v>47</v>
      </c>
      <c r="F13" s="28"/>
      <c r="G13" s="28"/>
      <c r="H13" s="38"/>
      <c r="I13" s="29"/>
    </row>
    <row r="14" spans="2:11" s="4" customFormat="1" ht="15" customHeight="1">
      <c r="B14" s="3"/>
      <c r="C14" s="3"/>
      <c r="D14" s="18"/>
      <c r="E14" s="22"/>
      <c r="F14" s="29"/>
      <c r="G14" s="29"/>
      <c r="H14" s="29"/>
      <c r="I14" s="29"/>
    </row>
    <row r="15" spans="2:11" s="4" customFormat="1" ht="27" customHeight="1">
      <c r="B15" s="11" t="s">
        <v>48</v>
      </c>
      <c r="C15" s="17"/>
      <c r="D15" s="17"/>
      <c r="E15" s="17"/>
      <c r="F15" s="17"/>
      <c r="G15" s="17"/>
      <c r="H15" s="39"/>
      <c r="I15" s="29"/>
    </row>
    <row r="16" spans="2:11" s="4" customFormat="1" ht="24" customHeight="1">
      <c r="B16" s="7" t="s">
        <v>12</v>
      </c>
      <c r="C16" s="13" t="s">
        <v>21</v>
      </c>
      <c r="D16" s="20"/>
      <c r="E16" s="23" t="s">
        <v>51</v>
      </c>
      <c r="F16" s="30"/>
      <c r="G16" s="30"/>
      <c r="H16" s="40"/>
      <c r="J16" s="18"/>
    </row>
    <row r="17" spans="2:10" s="4" customFormat="1" ht="15" customHeight="1">
      <c r="B17" s="3"/>
      <c r="C17" s="18"/>
      <c r="D17" s="22"/>
      <c r="H17" s="41"/>
      <c r="J17" s="18"/>
    </row>
    <row r="18" spans="2:10" s="4" customFormat="1" ht="18" customHeight="1">
      <c r="B18" s="8" t="s">
        <v>54</v>
      </c>
      <c r="C18" s="19"/>
      <c r="D18" s="19"/>
      <c r="E18" s="19"/>
      <c r="F18" s="19"/>
      <c r="G18" s="19"/>
      <c r="H18" s="19"/>
      <c r="I18" s="44"/>
    </row>
    <row r="19" spans="2:10" s="3" customFormat="1" ht="21" customHeight="1">
      <c r="B19" s="7" t="s">
        <v>45</v>
      </c>
      <c r="C19" s="15"/>
      <c r="D19" s="13" t="s">
        <v>32</v>
      </c>
      <c r="E19" s="23" t="s">
        <v>57</v>
      </c>
      <c r="F19" s="15"/>
      <c r="G19" s="15"/>
      <c r="H19" s="15"/>
      <c r="I19" s="35"/>
    </row>
    <row r="20" spans="2:10" s="3" customFormat="1" ht="15" customHeight="1">
      <c r="D20" s="18"/>
      <c r="E20" s="22"/>
    </row>
    <row r="21" spans="2:10" s="3" customFormat="1" ht="24" customHeight="1">
      <c r="B21" s="8" t="s">
        <v>15</v>
      </c>
      <c r="C21" s="14"/>
      <c r="D21" s="14"/>
      <c r="E21" s="14"/>
      <c r="F21" s="14"/>
      <c r="G21" s="14"/>
      <c r="H21" s="42"/>
    </row>
    <row r="22" spans="2:10" s="3" customFormat="1" ht="24" customHeight="1">
      <c r="B22" s="7" t="s">
        <v>45</v>
      </c>
      <c r="C22" s="15"/>
      <c r="D22" s="13" t="s">
        <v>21</v>
      </c>
      <c r="E22" s="23" t="s">
        <v>63</v>
      </c>
      <c r="F22" s="15"/>
      <c r="G22" s="15"/>
      <c r="H22" s="35"/>
    </row>
    <row r="23" spans="2:10" s="3" customFormat="1" ht="15" customHeight="1">
      <c r="D23" s="18"/>
      <c r="E23" s="22"/>
    </row>
    <row r="24" spans="2:10" s="3" customFormat="1" ht="24" customHeight="1">
      <c r="B24" s="8" t="s">
        <v>64</v>
      </c>
      <c r="C24" s="14"/>
      <c r="D24" s="14"/>
      <c r="E24" s="14"/>
      <c r="F24" s="14"/>
      <c r="G24" s="14"/>
      <c r="H24" s="42"/>
    </row>
    <row r="25" spans="2:10" s="3" customFormat="1" ht="24" customHeight="1">
      <c r="B25" s="7" t="s">
        <v>45</v>
      </c>
      <c r="C25" s="15"/>
      <c r="D25" s="13" t="s">
        <v>21</v>
      </c>
      <c r="E25" s="23" t="s">
        <v>35</v>
      </c>
      <c r="F25" s="15"/>
      <c r="G25" s="15"/>
      <c r="H25" s="35"/>
    </row>
    <row r="26" spans="2:10" s="3" customFormat="1" ht="15" customHeight="1"/>
    <row r="27" spans="2:10" s="3" customFormat="1" ht="24" customHeight="1">
      <c r="B27" s="8" t="s">
        <v>65</v>
      </c>
      <c r="C27" s="14"/>
      <c r="D27" s="14"/>
      <c r="E27" s="14"/>
      <c r="F27" s="14"/>
      <c r="G27" s="14"/>
      <c r="H27" s="42"/>
    </row>
    <row r="28" spans="2:10" s="3" customFormat="1" ht="24" customHeight="1">
      <c r="B28" s="7" t="s">
        <v>45</v>
      </c>
      <c r="C28" s="15"/>
      <c r="D28" s="13" t="s">
        <v>21</v>
      </c>
      <c r="E28" s="23" t="s">
        <v>38</v>
      </c>
      <c r="F28" s="15"/>
      <c r="G28" s="15"/>
      <c r="H28" s="35"/>
    </row>
    <row r="29" spans="2:10" s="3" customFormat="1" ht="24" customHeight="1"/>
    <row r="30" spans="2:10" s="3" customFormat="1" ht="24" customHeight="1"/>
    <row r="31" spans="2:10" s="3" customFormat="1" ht="24" customHeight="1"/>
    <row r="32" spans="2:10" s="3" customFormat="1" ht="24" customHeight="1"/>
    <row r="33" s="3" customFormat="1" ht="24" customHeight="1"/>
    <row r="34" s="3" customFormat="1" ht="24" customHeight="1"/>
    <row r="35" s="3" customFormat="1" ht="24" customHeight="1"/>
    <row r="36" s="3" customFormat="1" ht="24" customHeight="1"/>
    <row r="37" s="3" customFormat="1" ht="24" customHeight="1"/>
    <row r="38" s="3" customFormat="1" ht="24" customHeight="1"/>
    <row r="39" s="3" customFormat="1" ht="24" customHeight="1"/>
    <row r="40" s="3" customFormat="1" ht="24" customHeight="1"/>
    <row r="41" s="3" customFormat="1" ht="24" customHeight="1"/>
    <row r="42" s="3" customFormat="1" ht="24" customHeight="1"/>
    <row r="43" s="3" customFormat="1" ht="24" customHeight="1"/>
    <row r="44" s="3" customFormat="1" ht="24" customHeight="1"/>
    <row r="45" s="3" customFormat="1" ht="24" customHeight="1"/>
    <row r="46" s="3" customFormat="1" ht="24" customHeight="1"/>
    <row r="47" s="3" customFormat="1" ht="24" customHeight="1"/>
    <row r="48" s="3" customFormat="1" ht="24" customHeight="1"/>
    <row r="49" s="3" customFormat="1" ht="24" customHeight="1"/>
    <row r="50" s="3" customFormat="1" ht="24" customHeight="1"/>
    <row r="51" s="3" customFormat="1" ht="24" customHeight="1"/>
    <row r="52" s="3" customFormat="1" ht="24" customHeight="1"/>
    <row r="53" s="2" customFormat="1" ht="24" customHeight="1"/>
    <row r="54" ht="24" customHeight="1"/>
    <row r="55" ht="24" customHeight="1"/>
    <row r="56" ht="24" customHeight="1"/>
    <row r="57" ht="24" customHeight="1"/>
    <row r="58" ht="24" customHeight="1"/>
    <row r="59" ht="24" customHeight="1"/>
  </sheetData>
  <protectedRanges>
    <protectedRange password="920E" sqref="D5:E5 J16:J17 E8 E12:E15" name="市内申告理由"/>
  </protectedRanges>
  <mergeCells count="4">
    <mergeCell ref="B3:H3"/>
    <mergeCell ref="B5:H5"/>
    <mergeCell ref="B12:H12"/>
    <mergeCell ref="B15:H15"/>
  </mergeCells>
  <phoneticPr fontId="19"/>
  <hyperlinks>
    <hyperlink ref="C6" location="'7'!A1"/>
    <hyperlink ref="E9" location="'7'!A1"/>
    <hyperlink ref="F10" location="'02'!A1"/>
    <hyperlink ref="D13" location="'02'!A1"/>
    <hyperlink ref="C16" location="'7'!A1"/>
    <hyperlink ref="D19" location="'02'!A1"/>
    <hyperlink ref="D22" location="'02'!A1"/>
    <hyperlink ref="D25" location="'02'!A1"/>
    <hyperlink ref="D28" location="'02'!A1"/>
  </hyperlinks>
  <pageMargins left="0.7" right="0.7" top="0.75" bottom="0.75" header="0.3" footer="0.3"/>
  <pageSetup paperSize="9" scale="82" fitToWidth="1" fitToHeight="1" orientation="portrait"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sheetPr>
    <tabColor indexed="44"/>
  </sheetPr>
  <dimension ref="B2:AU109"/>
  <sheetViews>
    <sheetView showGridLines="0" showRowColHeaders="0" view="pageBreakPreview" zoomScale="60" zoomScaleNormal="115" workbookViewId="0">
      <selection activeCell="AL55" sqref="AL55"/>
    </sheetView>
  </sheetViews>
  <sheetFormatPr defaultRowHeight="10.5"/>
  <cols>
    <col min="1" max="1" width="9" style="47" bestFit="1" customWidth="1"/>
    <col min="2" max="3" width="3.125" style="47" customWidth="1"/>
    <col min="4" max="4" width="7.875" style="47" customWidth="1"/>
    <col min="5" max="6" width="3" style="47" customWidth="1"/>
    <col min="7" max="7" width="10.625" style="47" customWidth="1"/>
    <col min="8" max="8" width="5.875" style="47" customWidth="1"/>
    <col min="9" max="9" width="4.625" style="47" customWidth="1"/>
    <col min="10" max="10" width="8.25" style="47" customWidth="1"/>
    <col min="11" max="12" width="13.625" style="47" customWidth="1"/>
    <col min="13" max="13" width="3.75" style="47" customWidth="1"/>
    <col min="14" max="14" width="3.875" style="47" customWidth="1"/>
    <col min="15" max="15" width="4.375" style="47" customWidth="1"/>
    <col min="16" max="18" width="3.75" style="47" customWidth="1"/>
    <col min="19" max="19" width="4.875" style="47" customWidth="1"/>
    <col min="20" max="20" width="3.125" style="47" customWidth="1"/>
    <col min="21" max="21" width="3.75" style="47" customWidth="1"/>
    <col min="22" max="22" width="3.375" style="47" customWidth="1"/>
    <col min="23" max="24" width="3.75" style="47" customWidth="1"/>
    <col min="25" max="25" width="2.25" style="47" customWidth="1"/>
    <col min="26" max="26" width="3.875" style="47" customWidth="1"/>
    <col min="27" max="27" width="3.625" style="47" customWidth="1"/>
    <col min="28" max="31" width="3.75" style="47" customWidth="1"/>
    <col min="32" max="32" width="0.5" style="47" customWidth="1"/>
    <col min="33" max="33" width="1.875" style="47" customWidth="1"/>
    <col min="34" max="34" width="3.75" style="47" customWidth="1"/>
    <col min="35" max="35" width="4.625" style="47" customWidth="1"/>
    <col min="36" max="38" width="9" style="47" bestFit="1" customWidth="1"/>
    <col min="39" max="39" width="32.625" style="47" customWidth="1"/>
    <col min="40" max="40" width="26.875" style="48" customWidth="1"/>
    <col min="41" max="16384" width="9" style="47" bestFit="1" customWidth="1"/>
  </cols>
  <sheetData>
    <row r="2" spans="2:41">
      <c r="G2" s="47" t="s">
        <v>27</v>
      </c>
    </row>
    <row r="3" spans="2:41" ht="12.75" customHeight="1">
      <c r="K3" s="156" t="s">
        <v>69</v>
      </c>
      <c r="L3" s="171"/>
      <c r="M3" s="197" t="s">
        <v>75</v>
      </c>
      <c r="N3" s="225"/>
      <c r="O3" s="225"/>
      <c r="P3" s="225"/>
      <c r="Q3" s="225"/>
      <c r="R3" s="225"/>
      <c r="S3" s="225"/>
      <c r="T3" s="225"/>
      <c r="U3" s="225"/>
      <c r="V3" s="314"/>
      <c r="W3" s="323" t="s">
        <v>11</v>
      </c>
      <c r="X3" s="330"/>
      <c r="Y3" s="330"/>
      <c r="Z3" s="337"/>
      <c r="AA3" s="348"/>
      <c r="AB3" s="360"/>
      <c r="AC3" s="360"/>
      <c r="AD3" s="360"/>
      <c r="AE3" s="360"/>
      <c r="AF3" s="360"/>
      <c r="AG3" s="360"/>
      <c r="AH3" s="375"/>
      <c r="AI3" s="404" t="s">
        <v>10</v>
      </c>
    </row>
    <row r="4" spans="2:41" ht="10.5" customHeight="1">
      <c r="B4" s="50" t="s">
        <v>77</v>
      </c>
      <c r="C4" s="51"/>
      <c r="D4" s="51"/>
      <c r="E4" s="51"/>
      <c r="F4" s="51"/>
      <c r="G4" s="51"/>
      <c r="H4" s="51"/>
      <c r="I4" s="51"/>
      <c r="J4" s="146"/>
      <c r="K4" s="157"/>
      <c r="L4" s="172"/>
      <c r="M4" s="198"/>
      <c r="N4" s="226"/>
      <c r="O4" s="226"/>
      <c r="P4" s="226"/>
      <c r="Q4" s="226"/>
      <c r="R4" s="226"/>
      <c r="S4" s="226"/>
      <c r="T4" s="226"/>
      <c r="U4" s="226"/>
      <c r="V4" s="315"/>
      <c r="W4" s="324"/>
      <c r="X4" s="331"/>
      <c r="Y4" s="331"/>
      <c r="Z4" s="338"/>
      <c r="AA4" s="305"/>
      <c r="AB4" s="312"/>
      <c r="AC4" s="312"/>
      <c r="AD4" s="312"/>
      <c r="AE4" s="312"/>
      <c r="AF4" s="312"/>
      <c r="AG4" s="312"/>
      <c r="AH4" s="376"/>
      <c r="AI4" s="404"/>
    </row>
    <row r="5" spans="2:41" ht="10.5" customHeight="1">
      <c r="B5" s="51"/>
      <c r="C5" s="51"/>
      <c r="D5" s="51"/>
      <c r="E5" s="51"/>
      <c r="F5" s="51"/>
      <c r="G5" s="51"/>
      <c r="H5" s="51"/>
      <c r="I5" s="51"/>
      <c r="J5" s="146"/>
      <c r="K5" s="158" t="s">
        <v>43</v>
      </c>
      <c r="L5" s="173" t="s">
        <v>83</v>
      </c>
      <c r="M5" s="199" t="s">
        <v>1</v>
      </c>
      <c r="N5" s="228"/>
      <c r="O5" s="228"/>
      <c r="P5" s="228"/>
      <c r="Q5" s="228"/>
      <c r="R5" s="228"/>
      <c r="S5" s="278" t="s">
        <v>89</v>
      </c>
      <c r="T5" s="298"/>
      <c r="U5" s="298"/>
      <c r="V5" s="316"/>
      <c r="W5" s="324"/>
      <c r="X5" s="331"/>
      <c r="Y5" s="331"/>
      <c r="Z5" s="338"/>
      <c r="AA5" s="305"/>
      <c r="AB5" s="312"/>
      <c r="AC5" s="312"/>
      <c r="AD5" s="312"/>
      <c r="AE5" s="312"/>
      <c r="AF5" s="312"/>
      <c r="AG5" s="312"/>
      <c r="AH5" s="376"/>
      <c r="AI5" s="404"/>
    </row>
    <row r="6" spans="2:41" ht="7.5" customHeight="1">
      <c r="B6" s="51"/>
      <c r="C6" s="51"/>
      <c r="D6" s="51"/>
      <c r="E6" s="51"/>
      <c r="F6" s="51"/>
      <c r="G6" s="51"/>
      <c r="H6" s="51"/>
      <c r="I6" s="51"/>
      <c r="J6" s="146"/>
      <c r="K6" s="159"/>
      <c r="L6" s="174"/>
      <c r="M6" s="199"/>
      <c r="N6" s="228"/>
      <c r="O6" s="228"/>
      <c r="P6" s="228"/>
      <c r="Q6" s="228"/>
      <c r="R6" s="228"/>
      <c r="S6" s="279"/>
      <c r="T6" s="64"/>
      <c r="U6" s="64"/>
      <c r="V6" s="317"/>
      <c r="W6" s="324"/>
      <c r="X6" s="331"/>
      <c r="Y6" s="331"/>
      <c r="Z6" s="338"/>
      <c r="AA6" s="305"/>
      <c r="AB6" s="312"/>
      <c r="AC6" s="312"/>
      <c r="AD6" s="312"/>
      <c r="AE6" s="312"/>
      <c r="AF6" s="312"/>
      <c r="AG6" s="312"/>
      <c r="AH6" s="376"/>
      <c r="AI6" s="404"/>
    </row>
    <row r="7" spans="2:41" ht="5.25" customHeight="1">
      <c r="B7" s="51"/>
      <c r="C7" s="51"/>
      <c r="D7" s="51"/>
      <c r="E7" s="51"/>
      <c r="F7" s="51"/>
      <c r="G7" s="51"/>
      <c r="H7" s="51"/>
      <c r="I7" s="51"/>
      <c r="J7" s="146"/>
      <c r="K7" s="160"/>
      <c r="L7" s="175"/>
      <c r="M7" s="200"/>
      <c r="N7" s="227"/>
      <c r="O7" s="227"/>
      <c r="P7" s="227"/>
      <c r="Q7" s="227"/>
      <c r="R7" s="227"/>
      <c r="S7" s="280"/>
      <c r="T7" s="227"/>
      <c r="U7" s="227"/>
      <c r="V7" s="318"/>
      <c r="W7" s="324"/>
      <c r="X7" s="331"/>
      <c r="Y7" s="331"/>
      <c r="Z7" s="338"/>
      <c r="AA7" s="305"/>
      <c r="AB7" s="312"/>
      <c r="AC7" s="312"/>
      <c r="AD7" s="312"/>
      <c r="AE7" s="312"/>
      <c r="AF7" s="312"/>
      <c r="AG7" s="312"/>
      <c r="AH7" s="376"/>
      <c r="AI7" s="404"/>
    </row>
    <row r="8" spans="2:41" ht="5.25" customHeight="1">
      <c r="B8" s="51"/>
      <c r="C8" s="51"/>
      <c r="D8" s="51"/>
      <c r="E8" s="51"/>
      <c r="F8" s="51"/>
      <c r="G8" s="51"/>
      <c r="H8" s="51"/>
      <c r="I8" s="51"/>
      <c r="J8" s="146"/>
      <c r="K8" s="161"/>
      <c r="L8" s="176"/>
      <c r="M8" s="201"/>
      <c r="N8" s="229"/>
      <c r="O8" s="229"/>
      <c r="P8" s="229"/>
      <c r="Q8" s="229"/>
      <c r="R8" s="275"/>
      <c r="S8" s="281"/>
      <c r="T8" s="229"/>
      <c r="U8" s="229"/>
      <c r="V8" s="319"/>
      <c r="W8" s="324"/>
      <c r="X8" s="331"/>
      <c r="Y8" s="331"/>
      <c r="Z8" s="338"/>
      <c r="AA8" s="305"/>
      <c r="AB8" s="312"/>
      <c r="AC8" s="312"/>
      <c r="AD8" s="312"/>
      <c r="AE8" s="312"/>
      <c r="AF8" s="312"/>
      <c r="AG8" s="312"/>
      <c r="AH8" s="376"/>
      <c r="AI8" s="404"/>
    </row>
    <row r="9" spans="2:41" ht="15" customHeight="1">
      <c r="K9" s="162" t="str">
        <f>IF('7'!D3=TRUE,"☑","□")</f>
        <v>□</v>
      </c>
      <c r="L9" s="177" t="str">
        <f>IF('7'!D7=TRUE,"☑","□")</f>
        <v>□</v>
      </c>
      <c r="M9" s="202" t="str">
        <f>IF('8'!F4=TRUE,"☑","□")</f>
        <v>□</v>
      </c>
      <c r="N9" s="230"/>
      <c r="O9" s="230"/>
      <c r="P9" s="230"/>
      <c r="Q9" s="230"/>
      <c r="R9" s="276"/>
      <c r="S9" s="282" t="str">
        <f>IF('8'!F12=TRUE,"☑","□")</f>
        <v>□</v>
      </c>
      <c r="T9" s="231"/>
      <c r="U9" s="231"/>
      <c r="V9" s="177"/>
      <c r="W9" s="325" t="s">
        <v>61</v>
      </c>
      <c r="X9" s="332"/>
      <c r="Y9" s="332"/>
      <c r="Z9" s="339"/>
      <c r="AA9" s="210" t="s">
        <v>55</v>
      </c>
      <c r="AB9" s="240"/>
      <c r="AC9" s="240"/>
      <c r="AD9" s="240"/>
      <c r="AE9" s="240"/>
      <c r="AF9" s="240"/>
      <c r="AG9" s="240"/>
      <c r="AH9" s="377"/>
      <c r="AI9" s="404"/>
    </row>
    <row r="10" spans="2:41" ht="15" customHeight="1">
      <c r="C10" s="62" t="s">
        <v>29</v>
      </c>
      <c r="E10" s="95"/>
      <c r="F10" s="95"/>
      <c r="G10" s="95"/>
      <c r="H10" s="95"/>
      <c r="I10" s="73"/>
      <c r="J10" s="147"/>
      <c r="K10" s="162" t="str">
        <f>IF('7'!D4=TRUE,"☑","□")</f>
        <v>□</v>
      </c>
      <c r="L10" s="177" t="str">
        <f>IF('7'!D7=TRUE,"☑","□")</f>
        <v>□</v>
      </c>
      <c r="M10" s="202" t="str">
        <f>IF('8'!F9=TRUE,"☑","□")</f>
        <v>□</v>
      </c>
      <c r="N10" s="230"/>
      <c r="O10" s="230"/>
      <c r="P10" s="230"/>
      <c r="Q10" s="230"/>
      <c r="R10" s="276"/>
      <c r="S10" s="282" t="str">
        <f>IF('8'!F13=TRUE,"☑","□")</f>
        <v>□</v>
      </c>
      <c r="T10" s="231"/>
      <c r="U10" s="231"/>
      <c r="V10" s="177"/>
      <c r="W10" s="326"/>
      <c r="X10" s="204"/>
      <c r="Y10" s="204"/>
      <c r="Z10" s="340"/>
      <c r="AA10" s="305"/>
      <c r="AB10" s="312"/>
      <c r="AC10" s="312"/>
      <c r="AD10" s="312"/>
      <c r="AE10" s="312"/>
      <c r="AF10" s="312"/>
      <c r="AG10" s="312"/>
      <c r="AH10" s="376"/>
      <c r="AI10" s="404"/>
    </row>
    <row r="11" spans="2:41" ht="15" customHeight="1">
      <c r="I11" s="73"/>
      <c r="K11" s="162" t="str">
        <f>IF('7'!D5=TRUE,"☑","□")</f>
        <v>□</v>
      </c>
      <c r="L11" s="177" t="str">
        <f>IF('7'!D8=TRUE,"☑","□")</f>
        <v>□</v>
      </c>
      <c r="M11" s="202" t="str">
        <f>IF('8'!F5=TRUE,"☑","□")</f>
        <v>□</v>
      </c>
      <c r="N11" s="230"/>
      <c r="O11" s="230"/>
      <c r="P11" s="230"/>
      <c r="Q11" s="230"/>
      <c r="R11" s="276"/>
      <c r="S11" s="283" t="str">
        <f>IF('8'!D15="","",'8'!D15)</f>
        <v/>
      </c>
      <c r="T11" s="299"/>
      <c r="U11" s="299"/>
      <c r="V11" s="320"/>
      <c r="W11" s="327"/>
      <c r="X11" s="333"/>
      <c r="Y11" s="333"/>
      <c r="Z11" s="341"/>
      <c r="AA11" s="306"/>
      <c r="AB11" s="313"/>
      <c r="AC11" s="313"/>
      <c r="AD11" s="313"/>
      <c r="AE11" s="313"/>
      <c r="AF11" s="313"/>
      <c r="AG11" s="313"/>
      <c r="AH11" s="378"/>
      <c r="AI11" s="404"/>
    </row>
    <row r="12" spans="2:41" ht="15" customHeight="1">
      <c r="C12" s="63"/>
      <c r="D12" s="77"/>
      <c r="E12" s="73"/>
      <c r="F12" s="73"/>
      <c r="G12" s="77"/>
      <c r="H12" s="77"/>
      <c r="I12" s="95"/>
      <c r="J12" s="148" t="s">
        <v>91</v>
      </c>
      <c r="K12" s="162" t="s">
        <v>93</v>
      </c>
      <c r="L12" s="177" t="str">
        <f>IF('7'!D9=TRUE,"☑","□")</f>
        <v>□</v>
      </c>
      <c r="M12" s="202" t="str">
        <f>IF('8'!F6=TRUE,"☑","□")</f>
        <v>□</v>
      </c>
      <c r="N12" s="230"/>
      <c r="O12" s="230"/>
      <c r="P12" s="230"/>
      <c r="Q12" s="230"/>
      <c r="R12" s="276"/>
      <c r="S12" s="284"/>
      <c r="T12" s="230"/>
      <c r="U12" s="230"/>
      <c r="V12" s="321"/>
      <c r="W12" s="328" t="s">
        <v>82</v>
      </c>
      <c r="X12" s="334"/>
      <c r="Y12" s="334"/>
      <c r="Z12" s="290"/>
      <c r="AA12" s="349" t="str">
        <f>IF('07'!C6="","",'07'!C6)</f>
        <v/>
      </c>
      <c r="AB12" s="361"/>
      <c r="AC12" s="361"/>
      <c r="AD12" s="361"/>
      <c r="AE12" s="361"/>
      <c r="AF12" s="361"/>
      <c r="AG12" s="361"/>
      <c r="AH12" s="379"/>
      <c r="AI12" s="404"/>
    </row>
    <row r="13" spans="2:41" ht="15" customHeight="1">
      <c r="C13" s="63"/>
      <c r="D13" s="78" t="s">
        <v>40</v>
      </c>
      <c r="E13" s="97"/>
      <c r="F13" s="97"/>
      <c r="G13" s="97"/>
      <c r="H13" s="97"/>
      <c r="I13" s="97"/>
      <c r="J13" s="149"/>
      <c r="K13" s="163" t="s">
        <v>23</v>
      </c>
      <c r="L13" s="178" t="s">
        <v>93</v>
      </c>
      <c r="M13" s="202" t="str">
        <f>IF('8'!F7=TRUE,"☑","□")</f>
        <v>□</v>
      </c>
      <c r="N13" s="231"/>
      <c r="O13" s="231"/>
      <c r="P13" s="230"/>
      <c r="Q13" s="230"/>
      <c r="R13" s="276"/>
      <c r="S13" s="284"/>
      <c r="T13" s="230"/>
      <c r="U13" s="230"/>
      <c r="V13" s="321"/>
      <c r="W13" s="305"/>
      <c r="X13" s="312"/>
      <c r="Y13" s="312"/>
      <c r="Z13" s="66"/>
      <c r="AA13" s="350"/>
      <c r="AB13" s="362"/>
      <c r="AC13" s="362"/>
      <c r="AD13" s="362"/>
      <c r="AE13" s="362"/>
      <c r="AF13" s="362"/>
      <c r="AG13" s="362"/>
      <c r="AH13" s="380"/>
      <c r="AI13" s="404"/>
      <c r="AK13" s="407"/>
      <c r="AL13" s="407"/>
      <c r="AM13" s="407"/>
      <c r="AN13" s="414"/>
      <c r="AO13" s="413"/>
    </row>
    <row r="14" spans="2:41" ht="15" customHeight="1">
      <c r="C14" s="64"/>
      <c r="D14" s="79"/>
      <c r="E14" s="96"/>
      <c r="F14" s="96"/>
      <c r="G14" s="96"/>
      <c r="H14" s="96"/>
      <c r="I14" s="96"/>
      <c r="J14" s="150"/>
      <c r="K14" s="164"/>
      <c r="L14" s="179" t="str">
        <f>IF('7'!D10=TRUE,"車台入替","")</f>
        <v/>
      </c>
      <c r="M14" s="203"/>
      <c r="N14" s="232"/>
      <c r="O14" s="232"/>
      <c r="P14" s="232"/>
      <c r="Q14" s="232"/>
      <c r="R14" s="277"/>
      <c r="S14" s="285"/>
      <c r="T14" s="232"/>
      <c r="U14" s="232"/>
      <c r="V14" s="322"/>
      <c r="W14" s="329"/>
      <c r="X14" s="206"/>
      <c r="Y14" s="206"/>
      <c r="Z14" s="253"/>
      <c r="AA14" s="351"/>
      <c r="AB14" s="363"/>
      <c r="AC14" s="363"/>
      <c r="AD14" s="363"/>
      <c r="AE14" s="363"/>
      <c r="AF14" s="363"/>
      <c r="AG14" s="363"/>
      <c r="AH14" s="381"/>
      <c r="AI14" s="404"/>
      <c r="AK14" s="407"/>
      <c r="AL14" s="407"/>
      <c r="AM14" s="407"/>
      <c r="AN14" s="414"/>
      <c r="AO14" s="413"/>
    </row>
    <row r="15" spans="2:41" ht="15" customHeight="1">
      <c r="B15" s="52" t="s">
        <v>94</v>
      </c>
      <c r="C15" s="65" t="s">
        <v>95</v>
      </c>
      <c r="D15" s="80" t="s">
        <v>97</v>
      </c>
      <c r="E15" s="98" t="s">
        <v>84</v>
      </c>
      <c r="F15" s="117"/>
      <c r="G15" s="134" t="str">
        <f>IF('13'!D5="","",'13'!D5)</f>
        <v/>
      </c>
      <c r="H15" s="134"/>
      <c r="I15" s="72"/>
      <c r="J15" s="72"/>
      <c r="K15" s="73"/>
      <c r="L15" s="180"/>
      <c r="M15" s="204" t="s">
        <v>37</v>
      </c>
      <c r="N15" s="205"/>
      <c r="O15" s="252"/>
      <c r="P15" s="263" t="s">
        <v>98</v>
      </c>
      <c r="Q15" s="269"/>
      <c r="R15" s="269"/>
      <c r="S15" s="269"/>
      <c r="T15" s="269"/>
      <c r="U15" s="269"/>
      <c r="V15" s="269"/>
      <c r="W15" s="269"/>
      <c r="X15" s="269"/>
      <c r="Y15" s="269"/>
      <c r="Z15" s="269"/>
      <c r="AA15" s="269"/>
      <c r="AB15" s="269"/>
      <c r="AC15" s="269"/>
      <c r="AD15" s="269"/>
      <c r="AE15" s="269"/>
      <c r="AF15" s="269"/>
      <c r="AG15" s="269"/>
      <c r="AH15" s="382"/>
      <c r="AI15" s="404"/>
      <c r="AJ15" s="204"/>
      <c r="AK15" s="408"/>
      <c r="AL15" s="412"/>
      <c r="AM15" s="413"/>
      <c r="AN15" s="415"/>
      <c r="AO15" s="413"/>
    </row>
    <row r="16" spans="2:41" ht="10.5" customHeight="1">
      <c r="B16" s="53"/>
      <c r="C16" s="66"/>
      <c r="D16" s="81"/>
      <c r="E16" s="99"/>
      <c r="F16" s="118"/>
      <c r="G16" s="135"/>
      <c r="H16" s="135"/>
      <c r="I16" s="73"/>
      <c r="J16" s="73"/>
      <c r="K16" s="73"/>
      <c r="L16" s="180"/>
      <c r="M16" s="205"/>
      <c r="N16" s="205"/>
      <c r="O16" s="252"/>
      <c r="P16" s="264"/>
      <c r="Q16" s="270"/>
      <c r="R16" s="270"/>
      <c r="S16" s="270"/>
      <c r="T16" s="270"/>
      <c r="U16" s="270"/>
      <c r="V16" s="270"/>
      <c r="W16" s="270"/>
      <c r="X16" s="270"/>
      <c r="Y16" s="270"/>
      <c r="Z16" s="270"/>
      <c r="AA16" s="270"/>
      <c r="AB16" s="270"/>
      <c r="AC16" s="270"/>
      <c r="AD16" s="270"/>
      <c r="AE16" s="270"/>
      <c r="AF16" s="270"/>
      <c r="AG16" s="270"/>
      <c r="AH16" s="383"/>
      <c r="AI16" s="404"/>
      <c r="AJ16" s="312"/>
      <c r="AK16" s="408"/>
      <c r="AL16" s="412"/>
      <c r="AM16" s="413"/>
      <c r="AN16" s="415"/>
      <c r="AO16" s="413"/>
    </row>
    <row r="17" spans="2:47" ht="11.25" customHeight="1">
      <c r="B17" s="53"/>
      <c r="C17" s="66"/>
      <c r="D17" s="81"/>
      <c r="E17" s="100" t="str">
        <f>IF('13'!D6="","",'13'!D6)&amp;IF('13'!D7="","",'13'!D7)</f>
        <v xml:space="preserve"> </v>
      </c>
      <c r="F17" s="119"/>
      <c r="G17" s="119"/>
      <c r="H17" s="119"/>
      <c r="I17" s="119"/>
      <c r="J17" s="119"/>
      <c r="K17" s="119"/>
      <c r="L17" s="181"/>
      <c r="M17" s="206"/>
      <c r="N17" s="206"/>
      <c r="O17" s="253"/>
      <c r="P17" s="265"/>
      <c r="Q17" s="271"/>
      <c r="R17" s="271"/>
      <c r="S17" s="271"/>
      <c r="T17" s="271"/>
      <c r="U17" s="271"/>
      <c r="V17" s="271"/>
      <c r="W17" s="271"/>
      <c r="X17" s="271"/>
      <c r="Y17" s="271"/>
      <c r="Z17" s="271"/>
      <c r="AA17" s="271"/>
      <c r="AB17" s="271"/>
      <c r="AC17" s="271"/>
      <c r="AD17" s="271"/>
      <c r="AE17" s="271"/>
      <c r="AF17" s="271"/>
      <c r="AG17" s="271"/>
      <c r="AH17" s="384"/>
      <c r="AI17" s="404"/>
      <c r="AK17" s="409" t="s">
        <v>70</v>
      </c>
      <c r="AL17" s="409"/>
      <c r="AM17" s="409"/>
      <c r="AN17" s="409"/>
      <c r="AO17" s="409"/>
      <c r="AP17" s="409"/>
      <c r="AQ17" s="409"/>
      <c r="AR17" s="409"/>
      <c r="AS17" s="409"/>
      <c r="AT17" s="409"/>
    </row>
    <row r="18" spans="2:47" ht="18" customHeight="1">
      <c r="B18" s="53"/>
      <c r="C18" s="66"/>
      <c r="D18" s="81"/>
      <c r="E18" s="100"/>
      <c r="F18" s="119"/>
      <c r="G18" s="119"/>
      <c r="H18" s="119"/>
      <c r="I18" s="119"/>
      <c r="J18" s="119"/>
      <c r="K18" s="119"/>
      <c r="L18" s="181"/>
      <c r="M18" s="207" t="s">
        <v>100</v>
      </c>
      <c r="N18" s="233"/>
      <c r="O18" s="254"/>
      <c r="P18" s="266" t="str">
        <f>IF('14'!G4=TRUE,"◯","")</f>
        <v/>
      </c>
      <c r="Q18" s="272" t="s">
        <v>104</v>
      </c>
      <c r="R18" s="272"/>
      <c r="S18" s="272"/>
      <c r="T18" s="272"/>
      <c r="U18" s="272"/>
      <c r="V18" s="272"/>
      <c r="W18" s="272"/>
      <c r="X18" s="272"/>
      <c r="Y18" s="272"/>
      <c r="Z18" s="272"/>
      <c r="AA18" s="272"/>
      <c r="AB18" s="364" t="s">
        <v>106</v>
      </c>
      <c r="AC18" s="364"/>
      <c r="AD18" s="364"/>
      <c r="AE18" s="364"/>
      <c r="AF18" s="364"/>
      <c r="AG18" s="364"/>
      <c r="AH18" s="385"/>
      <c r="AI18" s="405"/>
      <c r="AK18" s="409"/>
      <c r="AL18" s="409"/>
      <c r="AM18" s="409"/>
      <c r="AN18" s="409"/>
      <c r="AO18" s="409"/>
      <c r="AP18" s="409"/>
      <c r="AQ18" s="409"/>
      <c r="AR18" s="409"/>
      <c r="AS18" s="409"/>
      <c r="AT18" s="409"/>
    </row>
    <row r="19" spans="2:47" ht="9.75" customHeight="1">
      <c r="B19" s="53"/>
      <c r="C19" s="66"/>
      <c r="D19" s="82"/>
      <c r="E19" s="101"/>
      <c r="F19" s="120"/>
      <c r="G19" s="120"/>
      <c r="H19" s="120"/>
      <c r="I19" s="120"/>
      <c r="J19" s="120"/>
      <c r="K19" s="120"/>
      <c r="L19" s="182"/>
      <c r="M19" s="208"/>
      <c r="N19" s="234"/>
      <c r="O19" s="255"/>
      <c r="P19" s="267"/>
      <c r="Q19" s="273"/>
      <c r="R19" s="273"/>
      <c r="S19" s="273"/>
      <c r="T19" s="273"/>
      <c r="U19" s="273"/>
      <c r="V19" s="273"/>
      <c r="W19" s="273"/>
      <c r="X19" s="273"/>
      <c r="Y19" s="273"/>
      <c r="Z19" s="273"/>
      <c r="AA19" s="273"/>
      <c r="AB19" s="365"/>
      <c r="AC19" s="365"/>
      <c r="AD19" s="365"/>
      <c r="AE19" s="365"/>
      <c r="AF19" s="365"/>
      <c r="AG19" s="365"/>
      <c r="AH19" s="386"/>
      <c r="AI19" s="405"/>
      <c r="AK19" s="409"/>
      <c r="AL19" s="409"/>
      <c r="AM19" s="409"/>
      <c r="AN19" s="409"/>
      <c r="AO19" s="409"/>
      <c r="AP19" s="409"/>
      <c r="AQ19" s="409"/>
      <c r="AR19" s="409"/>
      <c r="AS19" s="409"/>
      <c r="AT19" s="409"/>
    </row>
    <row r="20" spans="2:47" ht="15.75" customHeight="1">
      <c r="B20" s="53"/>
      <c r="C20" s="66"/>
      <c r="D20" s="83" t="s">
        <v>110</v>
      </c>
      <c r="E20" s="102" t="str">
        <f>IF('13'!D11="","",'13'!D11)</f>
        <v/>
      </c>
      <c r="F20" s="121"/>
      <c r="G20" s="121"/>
      <c r="H20" s="121"/>
      <c r="I20" s="121"/>
      <c r="J20" s="121"/>
      <c r="K20" s="121"/>
      <c r="L20" s="183"/>
      <c r="M20" s="208"/>
      <c r="N20" s="234"/>
      <c r="O20" s="255"/>
      <c r="P20" s="268" t="str">
        <f>IF('14'!G5=TRUE,"◯","")&amp;IF('14'!G6=TRUE,"◯","")</f>
        <v/>
      </c>
      <c r="Q20" s="259" t="str">
        <f>IF('14'!G5=TRUE,"使用者住所に同じ","")&amp;IF('14'!G6="","",'14'!B8)&amp;IF('17'!G5=TRUE,"使用者住所に同じ","")&amp;IF('17'!G6="","",'17'!B8)</f>
        <v/>
      </c>
      <c r="R20" s="259"/>
      <c r="S20" s="259"/>
      <c r="T20" s="259"/>
      <c r="U20" s="259"/>
      <c r="V20" s="259"/>
      <c r="W20" s="259"/>
      <c r="X20" s="259"/>
      <c r="Y20" s="259"/>
      <c r="Z20" s="259"/>
      <c r="AA20" s="259"/>
      <c r="AB20" s="366" t="s">
        <v>106</v>
      </c>
      <c r="AC20" s="366"/>
      <c r="AD20" s="366"/>
      <c r="AE20" s="366"/>
      <c r="AF20" s="366"/>
      <c r="AG20" s="366"/>
      <c r="AH20" s="387"/>
      <c r="AI20" s="404"/>
      <c r="AJ20" s="331"/>
      <c r="AK20" s="409"/>
      <c r="AL20" s="409"/>
      <c r="AM20" s="409"/>
      <c r="AN20" s="409"/>
      <c r="AO20" s="409"/>
      <c r="AP20" s="409"/>
      <c r="AQ20" s="409"/>
      <c r="AR20" s="409"/>
      <c r="AS20" s="409"/>
      <c r="AT20" s="409"/>
    </row>
    <row r="21" spans="2:47" ht="23.25" customHeight="1">
      <c r="B21" s="53"/>
      <c r="C21" s="66"/>
      <c r="D21" s="84"/>
      <c r="E21" s="103" t="str">
        <f>IF('13'!D12="","",'13'!D12)</f>
        <v/>
      </c>
      <c r="F21" s="122"/>
      <c r="G21" s="122"/>
      <c r="H21" s="122"/>
      <c r="I21" s="122"/>
      <c r="J21" s="122"/>
      <c r="K21" s="122"/>
      <c r="L21" s="184"/>
      <c r="M21" s="209"/>
      <c r="N21" s="235"/>
      <c r="O21" s="256"/>
      <c r="P21" s="220"/>
      <c r="Q21" s="274"/>
      <c r="R21" s="274"/>
      <c r="S21" s="274"/>
      <c r="T21" s="274"/>
      <c r="U21" s="274"/>
      <c r="V21" s="274"/>
      <c r="W21" s="274"/>
      <c r="X21" s="274"/>
      <c r="Y21" s="274"/>
      <c r="Z21" s="274"/>
      <c r="AA21" s="274"/>
      <c r="AB21" s="366"/>
      <c r="AC21" s="366"/>
      <c r="AD21" s="366"/>
      <c r="AE21" s="366"/>
      <c r="AF21" s="366"/>
      <c r="AG21" s="366"/>
      <c r="AH21" s="387"/>
      <c r="AI21" s="404"/>
      <c r="AJ21" s="406"/>
      <c r="AK21" s="406"/>
      <c r="AL21" s="406"/>
    </row>
    <row r="22" spans="2:47" ht="12" customHeight="1">
      <c r="B22" s="53"/>
      <c r="C22" s="66"/>
      <c r="D22" s="85"/>
      <c r="E22" s="104"/>
      <c r="F22" s="123"/>
      <c r="G22" s="123"/>
      <c r="H22" s="123"/>
      <c r="I22" s="123"/>
      <c r="J22" s="123"/>
      <c r="K22" s="123"/>
      <c r="L22" s="185"/>
      <c r="M22" s="210" t="s">
        <v>71</v>
      </c>
      <c r="N22" s="236"/>
      <c r="O22" s="236"/>
      <c r="P22" s="236"/>
      <c r="Q22" s="236"/>
      <c r="R22" s="236"/>
      <c r="S22" s="286"/>
      <c r="T22" s="300" t="s">
        <v>111</v>
      </c>
      <c r="U22" s="307"/>
      <c r="V22" s="307"/>
      <c r="W22" s="307"/>
      <c r="X22" s="307"/>
      <c r="Y22" s="307"/>
      <c r="Z22" s="342"/>
      <c r="AA22" s="300" t="s">
        <v>6</v>
      </c>
      <c r="AB22" s="307"/>
      <c r="AC22" s="307"/>
      <c r="AD22" s="307"/>
      <c r="AE22" s="307"/>
      <c r="AF22" s="307"/>
      <c r="AG22" s="307"/>
      <c r="AH22" s="388"/>
      <c r="AI22" s="404"/>
      <c r="AJ22" s="2"/>
      <c r="AK22" s="2"/>
      <c r="AL22" s="2"/>
    </row>
    <row r="23" spans="2:47" ht="9" customHeight="1">
      <c r="B23" s="53"/>
      <c r="C23" s="66"/>
      <c r="D23" s="86" t="s">
        <v>46</v>
      </c>
      <c r="E23" s="105" t="str">
        <f>IF('13'!D16="明治"," 〇","")&amp;IF('13'!D16="大正","　  〇","")&amp;IF('13'!D16="昭和","　　 　〇","")&amp;IF('13'!D16="平成","　 　 　　〇","")&amp;IF('13'!D16="令和","　　　　　　〇","")</f>
        <v/>
      </c>
      <c r="F23" s="124"/>
      <c r="G23" s="124"/>
      <c r="H23" s="140" t="str">
        <f>IF('13'!D17="","",'13'!D17)&amp;IF('13'!D18="","",'13'!D18)&amp;IF('13'!D19="","",'13'!D19)</f>
        <v/>
      </c>
      <c r="I23" s="142"/>
      <c r="J23" s="151" t="s">
        <v>113</v>
      </c>
      <c r="K23" s="165" t="str">
        <f>IF('13'!D23="",IF('13'!D24="","",'13'!D24),'13'!D23)</f>
        <v/>
      </c>
      <c r="L23" s="186"/>
      <c r="M23" s="211"/>
      <c r="N23" s="237"/>
      <c r="O23" s="237"/>
      <c r="P23" s="237"/>
      <c r="Q23" s="237"/>
      <c r="R23" s="237"/>
      <c r="S23" s="287"/>
      <c r="T23" s="301"/>
      <c r="U23" s="308"/>
      <c r="V23" s="308"/>
      <c r="W23" s="308"/>
      <c r="X23" s="308"/>
      <c r="Y23" s="308"/>
      <c r="Z23" s="343"/>
      <c r="AA23" s="352"/>
      <c r="AB23" s="367"/>
      <c r="AC23" s="367"/>
      <c r="AD23" s="367"/>
      <c r="AE23" s="367"/>
      <c r="AF23" s="367"/>
      <c r="AG23" s="367"/>
      <c r="AH23" s="389"/>
      <c r="AI23" s="404"/>
      <c r="AJ23" s="2"/>
      <c r="AK23" s="2"/>
      <c r="AL23" s="2"/>
    </row>
    <row r="24" spans="2:47" ht="18" customHeight="1">
      <c r="B24" s="53"/>
      <c r="C24" s="67"/>
      <c r="D24" s="87"/>
      <c r="E24" s="106"/>
      <c r="F24" s="125"/>
      <c r="G24" s="125"/>
      <c r="H24" s="141"/>
      <c r="I24" s="143"/>
      <c r="J24" s="87"/>
      <c r="K24" s="166"/>
      <c r="L24" s="187"/>
      <c r="M24" s="212" t="str">
        <f>IF('9'!D3="","",'9'!D3)&amp;IF('11'!E3="","",'11'!E3)&amp;IF('10'!D3="","",'10'!D3)</f>
        <v/>
      </c>
      <c r="N24" s="238"/>
      <c r="O24" s="238"/>
      <c r="P24" s="238"/>
      <c r="Q24" s="238"/>
      <c r="R24" s="238"/>
      <c r="S24" s="288"/>
      <c r="T24" s="302" t="str">
        <f>IF('11'!E5="","",'11'!E5)&amp;IF('10'!D9="","",'10'!D9)</f>
        <v/>
      </c>
      <c r="U24" s="309"/>
      <c r="V24" s="309"/>
      <c r="W24" s="309"/>
      <c r="X24" s="309"/>
      <c r="Y24" s="335" t="s">
        <v>114</v>
      </c>
      <c r="Z24" s="344"/>
      <c r="AA24" s="353"/>
      <c r="AB24" s="368"/>
      <c r="AC24" s="368"/>
      <c r="AD24" s="368"/>
      <c r="AE24" s="368"/>
      <c r="AF24" s="368"/>
      <c r="AG24" s="368"/>
      <c r="AH24" s="390"/>
      <c r="AI24" s="404"/>
    </row>
    <row r="25" spans="2:47" ht="11.25" customHeight="1">
      <c r="B25" s="53"/>
      <c r="C25" s="68" t="s">
        <v>116</v>
      </c>
      <c r="D25" s="88" t="s">
        <v>97</v>
      </c>
      <c r="E25" s="107" t="s">
        <v>84</v>
      </c>
      <c r="F25" s="126"/>
      <c r="G25" s="136" t="str">
        <f>IF('16'!D5="","",'16'!D5)</f>
        <v/>
      </c>
      <c r="H25" s="136"/>
      <c r="I25" s="144"/>
      <c r="J25" s="144"/>
      <c r="K25" s="144"/>
      <c r="L25" s="188"/>
      <c r="M25" s="213"/>
      <c r="N25" s="239"/>
      <c r="O25" s="239"/>
      <c r="P25" s="239"/>
      <c r="Q25" s="239"/>
      <c r="R25" s="239"/>
      <c r="S25" s="289"/>
      <c r="T25" s="303"/>
      <c r="U25" s="310"/>
      <c r="V25" s="310"/>
      <c r="W25" s="310"/>
      <c r="X25" s="310"/>
      <c r="Y25" s="336"/>
      <c r="Z25" s="345"/>
      <c r="AA25" s="354"/>
      <c r="AB25" s="369"/>
      <c r="AC25" s="369"/>
      <c r="AD25" s="369"/>
      <c r="AE25" s="369"/>
      <c r="AF25" s="369"/>
      <c r="AG25" s="369"/>
      <c r="AH25" s="391"/>
      <c r="AI25" s="404"/>
      <c r="AK25" s="410"/>
    </row>
    <row r="26" spans="2:47" ht="14.25" customHeight="1">
      <c r="B26" s="53"/>
      <c r="C26" s="68"/>
      <c r="D26" s="89"/>
      <c r="E26" s="108"/>
      <c r="F26" s="127"/>
      <c r="G26" s="135"/>
      <c r="H26" s="135"/>
      <c r="I26" s="73"/>
      <c r="J26" s="73"/>
      <c r="K26" s="73"/>
      <c r="L26" s="180"/>
      <c r="M26" s="210" t="s">
        <v>117</v>
      </c>
      <c r="N26" s="240"/>
      <c r="O26" s="240"/>
      <c r="P26" s="240"/>
      <c r="Q26" s="240"/>
      <c r="R26" s="240"/>
      <c r="S26" s="290"/>
      <c r="T26" s="210" t="s">
        <v>118</v>
      </c>
      <c r="U26" s="240"/>
      <c r="V26" s="240"/>
      <c r="W26" s="240"/>
      <c r="X26" s="240"/>
      <c r="Y26" s="240"/>
      <c r="Z26" s="290"/>
      <c r="AA26" s="210" t="s">
        <v>72</v>
      </c>
      <c r="AB26" s="240"/>
      <c r="AC26" s="240"/>
      <c r="AD26" s="240"/>
      <c r="AE26" s="240"/>
      <c r="AF26" s="240"/>
      <c r="AG26" s="240"/>
      <c r="AH26" s="377"/>
      <c r="AI26" s="404"/>
      <c r="AK26" s="410"/>
    </row>
    <row r="27" spans="2:47" ht="4.5" customHeight="1">
      <c r="B27" s="53"/>
      <c r="C27" s="66"/>
      <c r="D27" s="81"/>
      <c r="E27" s="99"/>
      <c r="F27" s="118"/>
      <c r="G27" s="137"/>
      <c r="H27" s="137"/>
      <c r="I27" s="73"/>
      <c r="J27" s="73"/>
      <c r="K27" s="73"/>
      <c r="L27" s="180"/>
      <c r="M27" s="214"/>
      <c r="N27" s="241"/>
      <c r="O27" s="241"/>
      <c r="P27" s="241"/>
      <c r="Q27" s="241"/>
      <c r="R27" s="241"/>
      <c r="S27" s="291"/>
      <c r="T27" s="214"/>
      <c r="U27" s="241"/>
      <c r="V27" s="241"/>
      <c r="W27" s="241"/>
      <c r="X27" s="241"/>
      <c r="Y27" s="241"/>
      <c r="Z27" s="291"/>
      <c r="AA27" s="214"/>
      <c r="AB27" s="241"/>
      <c r="AC27" s="241"/>
      <c r="AD27" s="241"/>
      <c r="AE27" s="241"/>
      <c r="AF27" s="241"/>
      <c r="AG27" s="241"/>
      <c r="AH27" s="392"/>
      <c r="AI27" s="404"/>
    </row>
    <row r="28" spans="2:47" ht="10.5" customHeight="1">
      <c r="B28" s="53"/>
      <c r="C28" s="66"/>
      <c r="D28" s="81"/>
      <c r="E28" s="99" t="str">
        <f>IF('16'!D6="","",'16'!D6)&amp;IF('16'!D7="","",'16'!D7)</f>
        <v xml:space="preserve"> </v>
      </c>
      <c r="F28" s="118"/>
      <c r="G28" s="118"/>
      <c r="H28" s="118"/>
      <c r="I28" s="118"/>
      <c r="J28" s="118"/>
      <c r="K28" s="118"/>
      <c r="L28" s="189"/>
      <c r="M28" s="215" t="str">
        <f>IF('9'!D5="","",'9'!D5)&amp;IF('11'!E7="","",'11'!E7)&amp;IF('10'!D5="","",'10'!D5)</f>
        <v/>
      </c>
      <c r="N28" s="242"/>
      <c r="O28" s="242"/>
      <c r="P28" s="242"/>
      <c r="Q28" s="242"/>
      <c r="R28" s="242"/>
      <c r="S28" s="292"/>
      <c r="T28" s="304"/>
      <c r="U28" s="311"/>
      <c r="V28" s="311"/>
      <c r="W28" s="311"/>
      <c r="X28" s="311"/>
      <c r="Y28" s="311"/>
      <c r="Z28" s="346"/>
      <c r="AA28" s="355">
        <f>'9'!D8+'9'!D11+'10'!D7</f>
        <v>0</v>
      </c>
      <c r="AB28" s="370"/>
      <c r="AC28" s="370"/>
      <c r="AD28" s="370"/>
      <c r="AE28" s="370"/>
      <c r="AF28" s="370"/>
      <c r="AG28" s="370"/>
      <c r="AH28" s="393"/>
      <c r="AI28" s="404"/>
    </row>
    <row r="29" spans="2:47" ht="6.75" customHeight="1">
      <c r="B29" s="53"/>
      <c r="C29" s="66"/>
      <c r="D29" s="81"/>
      <c r="E29" s="99"/>
      <c r="F29" s="118"/>
      <c r="G29" s="118"/>
      <c r="H29" s="118"/>
      <c r="I29" s="118"/>
      <c r="J29" s="118"/>
      <c r="K29" s="118"/>
      <c r="L29" s="189"/>
      <c r="M29" s="216"/>
      <c r="N29" s="243"/>
      <c r="O29" s="243"/>
      <c r="P29" s="243"/>
      <c r="Q29" s="243"/>
      <c r="R29" s="243"/>
      <c r="S29" s="293"/>
      <c r="T29" s="305"/>
      <c r="U29" s="312"/>
      <c r="V29" s="312"/>
      <c r="W29" s="312"/>
      <c r="X29" s="312"/>
      <c r="Y29" s="312"/>
      <c r="Z29" s="66"/>
      <c r="AA29" s="356"/>
      <c r="AB29" s="371"/>
      <c r="AC29" s="371"/>
      <c r="AD29" s="371"/>
      <c r="AE29" s="371"/>
      <c r="AF29" s="371"/>
      <c r="AG29" s="371"/>
      <c r="AH29" s="394"/>
      <c r="AI29" s="404"/>
    </row>
    <row r="30" spans="2:47" ht="15.75" customHeight="1">
      <c r="B30" s="53"/>
      <c r="C30" s="66"/>
      <c r="D30" s="82"/>
      <c r="E30" s="104"/>
      <c r="F30" s="123"/>
      <c r="G30" s="123"/>
      <c r="H30" s="123"/>
      <c r="I30" s="123"/>
      <c r="J30" s="123"/>
      <c r="K30" s="123"/>
      <c r="L30" s="185"/>
      <c r="M30" s="217"/>
      <c r="N30" s="244"/>
      <c r="O30" s="244"/>
      <c r="P30" s="244"/>
      <c r="Q30" s="244"/>
      <c r="R30" s="244"/>
      <c r="S30" s="294"/>
      <c r="T30" s="306"/>
      <c r="U30" s="313"/>
      <c r="V30" s="313"/>
      <c r="W30" s="313"/>
      <c r="X30" s="313"/>
      <c r="Y30" s="313"/>
      <c r="Z30" s="67"/>
      <c r="AA30" s="357"/>
      <c r="AB30" s="372"/>
      <c r="AC30" s="372"/>
      <c r="AD30" s="372"/>
      <c r="AE30" s="372"/>
      <c r="AF30" s="372"/>
      <c r="AG30" s="372"/>
      <c r="AH30" s="395"/>
      <c r="AI30" s="404"/>
      <c r="AK30" s="73"/>
      <c r="AL30" s="73"/>
      <c r="AM30" s="73"/>
      <c r="AN30" s="94"/>
      <c r="AO30" s="73"/>
      <c r="AP30" s="73"/>
      <c r="AQ30" s="73"/>
      <c r="AR30" s="73"/>
      <c r="AS30" s="73"/>
      <c r="AT30" s="73"/>
      <c r="AU30" s="73"/>
    </row>
    <row r="31" spans="2:47" ht="16.5" customHeight="1">
      <c r="B31" s="53"/>
      <c r="C31" s="66"/>
      <c r="D31" s="83" t="s">
        <v>110</v>
      </c>
      <c r="E31" s="109" t="str">
        <f>IF('16'!D11="","",'16'!D11)</f>
        <v/>
      </c>
      <c r="F31" s="128"/>
      <c r="G31" s="128"/>
      <c r="H31" s="128"/>
      <c r="I31" s="128"/>
      <c r="J31" s="128"/>
      <c r="K31" s="128"/>
      <c r="L31" s="190"/>
      <c r="M31" s="218" t="s">
        <v>16</v>
      </c>
      <c r="N31" s="245"/>
      <c r="O31" s="245"/>
      <c r="P31" s="245"/>
      <c r="Q31" s="245"/>
      <c r="R31" s="245"/>
      <c r="S31" s="295"/>
      <c r="T31" s="245" t="s">
        <v>119</v>
      </c>
      <c r="U31" s="245"/>
      <c r="V31" s="245"/>
      <c r="W31" s="245"/>
      <c r="X31" s="245"/>
      <c r="Y31" s="245"/>
      <c r="Z31" s="295"/>
      <c r="AA31" s="218" t="s">
        <v>120</v>
      </c>
      <c r="AB31" s="245"/>
      <c r="AC31" s="245"/>
      <c r="AD31" s="245"/>
      <c r="AE31" s="245"/>
      <c r="AF31" s="245"/>
      <c r="AG31" s="245"/>
      <c r="AH31" s="396"/>
      <c r="AI31" s="404"/>
      <c r="AK31" s="411"/>
      <c r="AL31" s="223"/>
      <c r="AM31" s="205"/>
      <c r="AN31" s="416"/>
      <c r="AO31" s="205"/>
      <c r="AP31" s="205"/>
      <c r="AQ31" s="205"/>
      <c r="AR31" s="205"/>
      <c r="AS31" s="205"/>
      <c r="AT31" s="205"/>
      <c r="AU31" s="312"/>
    </row>
    <row r="32" spans="2:47" ht="18" customHeight="1">
      <c r="B32" s="53"/>
      <c r="C32" s="66"/>
      <c r="D32" s="84"/>
      <c r="E32" s="103" t="str">
        <f>IF('16'!D12="","",'16'!D12)</f>
        <v/>
      </c>
      <c r="F32" s="122"/>
      <c r="G32" s="122"/>
      <c r="H32" s="122"/>
      <c r="I32" s="122"/>
      <c r="J32" s="122"/>
      <c r="K32" s="122"/>
      <c r="L32" s="184"/>
      <c r="M32" s="219" t="str">
        <f>IF('10'!D11="","",'10'!D11)</f>
        <v/>
      </c>
      <c r="N32" s="246"/>
      <c r="O32" s="246"/>
      <c r="P32" s="246"/>
      <c r="Q32" s="246"/>
      <c r="R32" s="246"/>
      <c r="S32" s="296"/>
      <c r="T32" s="219" t="str">
        <f>IF('10'!D13="","",'10'!D13)</f>
        <v/>
      </c>
      <c r="U32" s="246"/>
      <c r="V32" s="246"/>
      <c r="W32" s="246"/>
      <c r="X32" s="246"/>
      <c r="Y32" s="246"/>
      <c r="Z32" s="296"/>
      <c r="AA32" s="358" t="str">
        <f>IF('10'!D15="","",'10'!D15)</f>
        <v/>
      </c>
      <c r="AB32" s="373"/>
      <c r="AC32" s="373"/>
      <c r="AD32" s="373"/>
      <c r="AE32" s="373"/>
      <c r="AF32" s="373"/>
      <c r="AG32" s="373"/>
      <c r="AH32" s="397"/>
      <c r="AI32" s="404"/>
      <c r="AK32" s="223"/>
      <c r="AL32" s="223"/>
      <c r="AM32" s="259"/>
      <c r="AN32" s="33"/>
      <c r="AO32" s="33"/>
      <c r="AP32" s="33"/>
      <c r="AQ32" s="33"/>
      <c r="AR32" s="33"/>
      <c r="AS32" s="33"/>
      <c r="AT32" s="33"/>
      <c r="AU32" s="260"/>
    </row>
    <row r="33" spans="2:47" ht="15" customHeight="1">
      <c r="B33" s="53"/>
      <c r="C33" s="66"/>
      <c r="D33" s="85"/>
      <c r="E33" s="104"/>
      <c r="F33" s="123"/>
      <c r="G33" s="123"/>
      <c r="H33" s="123"/>
      <c r="I33" s="123"/>
      <c r="J33" s="123"/>
      <c r="K33" s="123"/>
      <c r="L33" s="185"/>
      <c r="M33" s="220"/>
      <c r="N33" s="247"/>
      <c r="O33" s="247"/>
      <c r="P33" s="247"/>
      <c r="Q33" s="247"/>
      <c r="R33" s="247"/>
      <c r="S33" s="297" t="s">
        <v>81</v>
      </c>
      <c r="T33" s="220"/>
      <c r="U33" s="247"/>
      <c r="V33" s="247"/>
      <c r="W33" s="247"/>
      <c r="X33" s="247"/>
      <c r="Y33" s="247"/>
      <c r="Z33" s="297" t="s">
        <v>121</v>
      </c>
      <c r="AA33" s="359"/>
      <c r="AB33" s="374"/>
      <c r="AC33" s="374"/>
      <c r="AD33" s="374"/>
      <c r="AE33" s="374"/>
      <c r="AF33" s="374"/>
      <c r="AG33" s="374"/>
      <c r="AH33" s="398" t="s">
        <v>122</v>
      </c>
      <c r="AI33" s="404"/>
      <c r="AK33" s="223"/>
      <c r="AL33" s="223"/>
      <c r="AM33" s="259"/>
      <c r="AN33" s="331"/>
      <c r="AO33" s="260"/>
      <c r="AP33" s="260"/>
      <c r="AQ33" s="260"/>
      <c r="AR33" s="260"/>
      <c r="AS33" s="260"/>
      <c r="AT33" s="260"/>
      <c r="AU33" s="260"/>
    </row>
    <row r="34" spans="2:47" ht="10.5" customHeight="1">
      <c r="B34" s="53"/>
      <c r="C34" s="66"/>
      <c r="D34" s="86" t="s">
        <v>46</v>
      </c>
      <c r="E34" s="105" t="str">
        <f>IF('16'!D16="明治"," 〇","")&amp;IF('16'!D16="大正","　  〇","")&amp;IF('16'!D16="昭和","　　 　〇","")&amp;IF('16'!D16="平成","　 　 　　〇","")&amp;IF('16'!D16="令和","　　　　　　〇","")</f>
        <v/>
      </c>
      <c r="F34" s="124"/>
      <c r="G34" s="124"/>
      <c r="H34" s="140" t="str">
        <f>IF('16'!D17="","",'16'!D17)&amp;IF('16'!D18="","",'16'!D18)&amp;IF('16'!D19="","",'16'!D19)</f>
        <v>　　年　　月　　日</v>
      </c>
      <c r="I34" s="142"/>
      <c r="J34" s="151" t="s">
        <v>113</v>
      </c>
      <c r="K34" s="165" t="str">
        <f>IF('16'!D23="",IF('16'!D24="","",'16'!D24),'16'!D23)</f>
        <v/>
      </c>
      <c r="L34" s="186"/>
      <c r="M34" s="221" t="s">
        <v>34</v>
      </c>
      <c r="N34" s="248"/>
      <c r="O34" s="257"/>
      <c r="P34" s="257"/>
      <c r="Q34" s="257"/>
      <c r="R34" s="257"/>
      <c r="S34" s="257"/>
      <c r="T34" s="257"/>
      <c r="U34" s="257"/>
      <c r="V34" s="257"/>
      <c r="W34" s="257"/>
      <c r="X34" s="257"/>
      <c r="Y34" s="257"/>
      <c r="Z34" s="257"/>
      <c r="AA34" s="257"/>
      <c r="AB34" s="257"/>
      <c r="AC34" s="257"/>
      <c r="AD34" s="257"/>
      <c r="AE34" s="257"/>
      <c r="AF34" s="257"/>
      <c r="AG34" s="257"/>
      <c r="AH34" s="377"/>
      <c r="AI34" s="404"/>
      <c r="AK34" s="223"/>
      <c r="AL34" s="223"/>
      <c r="AM34" s="260"/>
      <c r="AN34" s="331"/>
      <c r="AO34" s="260"/>
      <c r="AP34" s="260"/>
      <c r="AQ34" s="260"/>
      <c r="AR34" s="260"/>
      <c r="AS34" s="260"/>
      <c r="AT34" s="260"/>
      <c r="AU34" s="260"/>
    </row>
    <row r="35" spans="2:47" ht="16.5" customHeight="1">
      <c r="B35" s="54"/>
      <c r="C35" s="67"/>
      <c r="D35" s="87"/>
      <c r="E35" s="106"/>
      <c r="F35" s="125"/>
      <c r="G35" s="125"/>
      <c r="H35" s="141"/>
      <c r="I35" s="143"/>
      <c r="J35" s="87"/>
      <c r="K35" s="166"/>
      <c r="L35" s="187"/>
      <c r="M35" s="222"/>
      <c r="N35" s="249"/>
      <c r="O35" s="258" t="s">
        <v>127</v>
      </c>
      <c r="P35" s="259"/>
      <c r="Q35" s="259"/>
      <c r="R35" s="259"/>
      <c r="S35" s="259"/>
      <c r="T35" s="259"/>
      <c r="U35" s="259"/>
      <c r="V35" s="259"/>
      <c r="W35" s="259"/>
      <c r="X35" s="259"/>
      <c r="Y35" s="259"/>
      <c r="Z35" s="259"/>
      <c r="AA35" s="259"/>
      <c r="AB35" s="259"/>
      <c r="AC35" s="259"/>
      <c r="AD35" s="259"/>
      <c r="AE35" s="259"/>
      <c r="AF35" s="259"/>
      <c r="AG35" s="259"/>
      <c r="AH35" s="399"/>
      <c r="AI35" s="404"/>
      <c r="AK35" s="223"/>
      <c r="AL35" s="223"/>
      <c r="AM35" s="260"/>
      <c r="AN35" s="331"/>
      <c r="AO35" s="260"/>
      <c r="AP35" s="260"/>
      <c r="AQ35" s="260"/>
      <c r="AR35" s="260"/>
      <c r="AS35" s="418"/>
      <c r="AT35" s="260"/>
      <c r="AU35" s="260"/>
    </row>
    <row r="36" spans="2:47" ht="13.5" customHeight="1">
      <c r="B36" s="55" t="s">
        <v>131</v>
      </c>
      <c r="C36" s="69"/>
      <c r="D36" s="88" t="s">
        <v>42</v>
      </c>
      <c r="E36" s="110" t="s">
        <v>133</v>
      </c>
      <c r="F36" s="129"/>
      <c r="G36" s="129"/>
      <c r="H36" s="129"/>
      <c r="I36" s="129"/>
      <c r="J36" s="129"/>
      <c r="K36" s="129"/>
      <c r="L36" s="191"/>
      <c r="M36" s="222"/>
      <c r="N36" s="249"/>
      <c r="O36" s="259" t="s">
        <v>134</v>
      </c>
      <c r="P36" s="259"/>
      <c r="Q36" s="259"/>
      <c r="R36" s="260"/>
      <c r="S36" s="260"/>
      <c r="T36" s="260"/>
      <c r="U36" s="260"/>
      <c r="V36" s="260"/>
      <c r="W36" s="260"/>
      <c r="X36" s="260"/>
      <c r="Y36" s="260"/>
      <c r="Z36" s="260"/>
      <c r="AA36" s="260"/>
      <c r="AB36" s="260"/>
      <c r="AC36" s="260"/>
      <c r="AD36" s="260"/>
      <c r="AE36" s="260"/>
      <c r="AF36" s="260"/>
      <c r="AG36" s="260"/>
      <c r="AH36" s="400"/>
      <c r="AI36" s="404"/>
      <c r="AK36" s="223"/>
      <c r="AL36" s="223"/>
      <c r="AM36" s="234"/>
      <c r="AN36" s="312"/>
      <c r="AO36" s="234"/>
      <c r="AP36" s="234"/>
      <c r="AQ36" s="234"/>
      <c r="AR36" s="234"/>
      <c r="AS36" s="347"/>
      <c r="AT36" s="259"/>
      <c r="AU36" s="259"/>
    </row>
    <row r="37" spans="2:47" ht="3" customHeight="1">
      <c r="B37" s="56"/>
      <c r="C37" s="70"/>
      <c r="D37" s="81"/>
      <c r="E37" s="99"/>
      <c r="F37" s="118"/>
      <c r="G37" s="118"/>
      <c r="H37" s="118"/>
      <c r="I37" s="118"/>
      <c r="J37" s="118"/>
      <c r="K37" s="118"/>
      <c r="L37" s="189"/>
      <c r="M37" s="222"/>
      <c r="N37" s="249"/>
      <c r="O37" s="260"/>
      <c r="P37" s="260"/>
      <c r="Q37" s="260"/>
      <c r="R37" s="260"/>
      <c r="S37" s="260"/>
      <c r="T37" s="260"/>
      <c r="U37" s="260"/>
      <c r="V37" s="260"/>
      <c r="W37" s="260"/>
      <c r="X37" s="260"/>
      <c r="Y37" s="260"/>
      <c r="Z37" s="331" t="s">
        <v>137</v>
      </c>
      <c r="AA37" s="331"/>
      <c r="AB37" s="331"/>
      <c r="AC37" s="331"/>
      <c r="AD37" s="331"/>
      <c r="AE37" s="331"/>
      <c r="AF37" s="331"/>
      <c r="AG37" s="331"/>
      <c r="AH37" s="400"/>
      <c r="AI37" s="404"/>
      <c r="AK37" s="223"/>
      <c r="AL37" s="223"/>
      <c r="AM37" s="261"/>
      <c r="AN37" s="223"/>
      <c r="AO37" s="223"/>
      <c r="AP37" s="223"/>
      <c r="AQ37" s="223"/>
      <c r="AR37" s="223"/>
      <c r="AS37" s="223"/>
      <c r="AT37" s="223"/>
      <c r="AU37" s="223"/>
    </row>
    <row r="38" spans="2:47" ht="9" customHeight="1">
      <c r="B38" s="56"/>
      <c r="C38" s="70"/>
      <c r="D38" s="81"/>
      <c r="E38" s="99"/>
      <c r="F38" s="118"/>
      <c r="G38" s="118"/>
      <c r="H38" s="118"/>
      <c r="I38" s="118"/>
      <c r="J38" s="118"/>
      <c r="K38" s="118"/>
      <c r="L38" s="189"/>
      <c r="M38" s="222"/>
      <c r="N38" s="249"/>
      <c r="O38" s="260"/>
      <c r="P38" s="260"/>
      <c r="Q38" s="260"/>
      <c r="R38" s="260"/>
      <c r="S38" s="260"/>
      <c r="T38" s="260"/>
      <c r="U38" s="260"/>
      <c r="V38" s="260"/>
      <c r="W38" s="260"/>
      <c r="X38" s="260"/>
      <c r="Y38" s="260"/>
      <c r="Z38" s="331"/>
      <c r="AA38" s="331"/>
      <c r="AB38" s="331"/>
      <c r="AC38" s="331"/>
      <c r="AD38" s="331"/>
      <c r="AE38" s="331"/>
      <c r="AF38" s="331"/>
      <c r="AG38" s="331"/>
      <c r="AH38" s="400"/>
      <c r="AI38" s="404"/>
      <c r="AK38" s="223"/>
      <c r="AL38" s="223"/>
      <c r="AM38" s="223"/>
      <c r="AN38" s="223"/>
      <c r="AO38" s="223"/>
      <c r="AP38" s="223"/>
      <c r="AQ38" s="223"/>
      <c r="AR38" s="223"/>
      <c r="AS38" s="223"/>
      <c r="AT38" s="223"/>
      <c r="AU38" s="223"/>
    </row>
    <row r="39" spans="2:47" ht="10.5" customHeight="1">
      <c r="B39" s="56"/>
      <c r="C39" s="70"/>
      <c r="D39" s="82"/>
      <c r="E39" s="104"/>
      <c r="F39" s="123"/>
      <c r="G39" s="123"/>
      <c r="H39" s="123"/>
      <c r="I39" s="123"/>
      <c r="J39" s="123"/>
      <c r="K39" s="123"/>
      <c r="L39" s="185"/>
      <c r="M39" s="222"/>
      <c r="N39" s="249"/>
      <c r="O39" s="234"/>
      <c r="P39" s="234"/>
      <c r="Q39" s="234"/>
      <c r="R39" s="234"/>
      <c r="S39" s="234"/>
      <c r="T39" s="234"/>
      <c r="U39" s="234"/>
      <c r="V39" s="234"/>
      <c r="W39" s="234"/>
      <c r="X39" s="234"/>
      <c r="Y39" s="234"/>
      <c r="Z39" s="347"/>
      <c r="AA39" s="259"/>
      <c r="AB39" s="259"/>
      <c r="AC39" s="259"/>
      <c r="AD39" s="259"/>
      <c r="AE39" s="259"/>
      <c r="AF39" s="259"/>
      <c r="AG39" s="259"/>
      <c r="AH39" s="399"/>
      <c r="AI39" s="404"/>
      <c r="AK39" s="223"/>
      <c r="AL39" s="223"/>
      <c r="AM39" s="223"/>
      <c r="AN39" s="223"/>
      <c r="AO39" s="223"/>
      <c r="AP39" s="223"/>
      <c r="AQ39" s="223"/>
      <c r="AR39" s="223"/>
      <c r="AS39" s="223"/>
      <c r="AT39" s="223"/>
      <c r="AU39" s="223"/>
    </row>
    <row r="40" spans="2:47" ht="15.75" customHeight="1">
      <c r="B40" s="56"/>
      <c r="C40" s="70"/>
      <c r="D40" s="86" t="s">
        <v>138</v>
      </c>
      <c r="E40" s="102"/>
      <c r="F40" s="121"/>
      <c r="G40" s="121"/>
      <c r="H40" s="121"/>
      <c r="I40" s="121"/>
      <c r="J40" s="121"/>
      <c r="K40" s="121"/>
      <c r="L40" s="183"/>
      <c r="M40" s="222"/>
      <c r="N40" s="249"/>
      <c r="O40" s="261" t="s">
        <v>141</v>
      </c>
      <c r="P40" s="261"/>
      <c r="Q40" s="261"/>
      <c r="R40" s="97"/>
      <c r="S40" s="97"/>
      <c r="T40" s="97"/>
      <c r="U40" s="97"/>
      <c r="V40" s="97"/>
      <c r="W40" s="97"/>
      <c r="X40" s="97"/>
      <c r="Y40" s="97"/>
      <c r="Z40" s="97"/>
      <c r="AA40" s="97"/>
      <c r="AB40" s="97"/>
      <c r="AC40" s="97"/>
      <c r="AD40" s="97"/>
      <c r="AE40" s="97"/>
      <c r="AF40" s="97"/>
      <c r="AG40" s="97"/>
      <c r="AH40" s="149"/>
      <c r="AI40" s="404"/>
      <c r="AK40" s="223"/>
      <c r="AL40" s="223"/>
      <c r="AM40" s="223"/>
      <c r="AN40" s="223"/>
      <c r="AO40" s="223"/>
      <c r="AP40" s="223"/>
      <c r="AQ40" s="223"/>
      <c r="AR40" s="223"/>
      <c r="AS40" s="223"/>
      <c r="AT40" s="223"/>
      <c r="AU40" s="223"/>
    </row>
    <row r="41" spans="2:47" ht="7.5" customHeight="1">
      <c r="B41" s="56"/>
      <c r="C41" s="70"/>
      <c r="D41" s="90"/>
      <c r="E41" s="103" t="s">
        <v>143</v>
      </c>
      <c r="F41" s="122"/>
      <c r="G41" s="122"/>
      <c r="H41" s="122"/>
      <c r="I41" s="122"/>
      <c r="J41" s="122"/>
      <c r="K41" s="122"/>
      <c r="L41" s="184"/>
      <c r="M41" s="222"/>
      <c r="N41" s="249"/>
      <c r="O41" s="97"/>
      <c r="P41" s="97"/>
      <c r="Q41" s="97"/>
      <c r="R41" s="97"/>
      <c r="S41" s="97"/>
      <c r="T41" s="97"/>
      <c r="U41" s="97"/>
      <c r="V41" s="97"/>
      <c r="W41" s="97"/>
      <c r="X41" s="97"/>
      <c r="Y41" s="97"/>
      <c r="Z41" s="97"/>
      <c r="AA41" s="97"/>
      <c r="AB41" s="97"/>
      <c r="AC41" s="97"/>
      <c r="AD41" s="97"/>
      <c r="AE41" s="97"/>
      <c r="AF41" s="97"/>
      <c r="AG41" s="97"/>
      <c r="AH41" s="149"/>
      <c r="AI41" s="404"/>
      <c r="AK41" s="223"/>
      <c r="AL41" s="223"/>
      <c r="AM41" s="223"/>
      <c r="AN41" s="223"/>
      <c r="AO41" s="223"/>
      <c r="AP41" s="223"/>
      <c r="AQ41" s="223"/>
      <c r="AR41" s="223"/>
      <c r="AS41" s="223"/>
      <c r="AT41" s="223"/>
      <c r="AU41" s="223"/>
    </row>
    <row r="42" spans="2:47" ht="9.75" customHeight="1">
      <c r="B42" s="56"/>
      <c r="C42" s="70"/>
      <c r="D42" s="90"/>
      <c r="E42" s="99"/>
      <c r="F42" s="118"/>
      <c r="G42" s="118"/>
      <c r="H42" s="118"/>
      <c r="I42" s="118"/>
      <c r="J42" s="118"/>
      <c r="K42" s="118"/>
      <c r="L42" s="189"/>
      <c r="M42" s="222"/>
      <c r="N42" s="249"/>
      <c r="O42" s="97"/>
      <c r="P42" s="97"/>
      <c r="Q42" s="97"/>
      <c r="R42" s="97"/>
      <c r="S42" s="97"/>
      <c r="T42" s="97"/>
      <c r="U42" s="97"/>
      <c r="V42" s="97"/>
      <c r="W42" s="97"/>
      <c r="X42" s="97"/>
      <c r="Y42" s="97"/>
      <c r="Z42" s="97"/>
      <c r="AA42" s="97"/>
      <c r="AB42" s="97"/>
      <c r="AC42" s="97"/>
      <c r="AD42" s="97"/>
      <c r="AE42" s="97"/>
      <c r="AF42" s="97"/>
      <c r="AG42" s="97"/>
      <c r="AH42" s="149"/>
      <c r="AI42" s="404"/>
      <c r="AK42" s="223"/>
      <c r="AL42" s="223"/>
      <c r="AM42" s="223"/>
      <c r="AN42" s="223"/>
      <c r="AO42" s="223"/>
      <c r="AP42" s="223"/>
      <c r="AQ42" s="223"/>
      <c r="AR42" s="223"/>
      <c r="AS42" s="223"/>
      <c r="AT42" s="223"/>
      <c r="AU42" s="223"/>
    </row>
    <row r="43" spans="2:47" ht="9" customHeight="1">
      <c r="B43" s="56"/>
      <c r="C43" s="70"/>
      <c r="D43" s="90"/>
      <c r="E43" s="99"/>
      <c r="F43" s="118"/>
      <c r="G43" s="118"/>
      <c r="H43" s="118"/>
      <c r="I43" s="118"/>
      <c r="J43" s="118"/>
      <c r="K43" s="118"/>
      <c r="L43" s="189"/>
      <c r="M43" s="222"/>
      <c r="N43" s="249"/>
      <c r="O43" s="97"/>
      <c r="P43" s="97"/>
      <c r="Q43" s="97"/>
      <c r="R43" s="97"/>
      <c r="S43" s="97"/>
      <c r="T43" s="97"/>
      <c r="U43" s="97"/>
      <c r="V43" s="97"/>
      <c r="W43" s="97"/>
      <c r="X43" s="97"/>
      <c r="Y43" s="97"/>
      <c r="Z43" s="97"/>
      <c r="AA43" s="97"/>
      <c r="AB43" s="97"/>
      <c r="AC43" s="97"/>
      <c r="AD43" s="97"/>
      <c r="AE43" s="97"/>
      <c r="AF43" s="97"/>
      <c r="AG43" s="97"/>
      <c r="AH43" s="149"/>
      <c r="AI43" s="404"/>
      <c r="AK43" s="223"/>
      <c r="AL43" s="223"/>
      <c r="AM43" s="223"/>
      <c r="AN43" s="223"/>
      <c r="AO43" s="223"/>
      <c r="AP43" s="223"/>
      <c r="AQ43" s="223"/>
      <c r="AR43" s="223"/>
      <c r="AS43" s="223"/>
      <c r="AT43" s="223"/>
      <c r="AU43" s="223"/>
    </row>
    <row r="44" spans="2:47" ht="7.5" customHeight="1">
      <c r="B44" s="56"/>
      <c r="C44" s="70"/>
      <c r="D44" s="87"/>
      <c r="E44" s="104"/>
      <c r="F44" s="123"/>
      <c r="G44" s="123"/>
      <c r="H44" s="123"/>
      <c r="I44" s="123"/>
      <c r="J44" s="123"/>
      <c r="K44" s="123"/>
      <c r="L44" s="185"/>
      <c r="M44" s="222"/>
      <c r="N44" s="249"/>
      <c r="O44" s="97"/>
      <c r="P44" s="97"/>
      <c r="Q44" s="97"/>
      <c r="R44" s="97"/>
      <c r="S44" s="97"/>
      <c r="T44" s="97"/>
      <c r="U44" s="97"/>
      <c r="V44" s="97"/>
      <c r="W44" s="97"/>
      <c r="X44" s="97"/>
      <c r="Y44" s="97"/>
      <c r="Z44" s="97"/>
      <c r="AA44" s="97"/>
      <c r="AB44" s="97"/>
      <c r="AC44" s="97"/>
      <c r="AD44" s="97"/>
      <c r="AE44" s="97"/>
      <c r="AF44" s="97"/>
      <c r="AG44" s="97"/>
      <c r="AH44" s="149"/>
      <c r="AI44" s="404"/>
      <c r="AK44" s="223"/>
      <c r="AL44" s="223"/>
      <c r="AM44" s="223"/>
      <c r="AN44" s="223"/>
      <c r="AO44" s="223"/>
      <c r="AP44" s="223"/>
      <c r="AQ44" s="223"/>
      <c r="AR44" s="223"/>
      <c r="AS44" s="223"/>
      <c r="AT44" s="223"/>
      <c r="AU44" s="223"/>
    </row>
    <row r="45" spans="2:47" ht="5.25" customHeight="1">
      <c r="B45" s="56"/>
      <c r="C45" s="70"/>
      <c r="D45" s="86" t="s">
        <v>53</v>
      </c>
      <c r="E45" s="111"/>
      <c r="F45" s="130"/>
      <c r="G45" s="130"/>
      <c r="H45" s="130"/>
      <c r="I45" s="130"/>
      <c r="J45" s="130"/>
      <c r="K45" s="130"/>
      <c r="L45" s="192"/>
      <c r="M45" s="222"/>
      <c r="N45" s="249"/>
      <c r="O45" s="97"/>
      <c r="P45" s="97"/>
      <c r="Q45" s="97"/>
      <c r="R45" s="97"/>
      <c r="S45" s="97"/>
      <c r="T45" s="97"/>
      <c r="U45" s="97"/>
      <c r="V45" s="97"/>
      <c r="W45" s="97"/>
      <c r="X45" s="97"/>
      <c r="Y45" s="97"/>
      <c r="Z45" s="97"/>
      <c r="AA45" s="97"/>
      <c r="AB45" s="97"/>
      <c r="AC45" s="97"/>
      <c r="AD45" s="97"/>
      <c r="AE45" s="97"/>
      <c r="AF45" s="97"/>
      <c r="AG45" s="97"/>
      <c r="AH45" s="149"/>
      <c r="AI45" s="404"/>
      <c r="AK45" s="223"/>
      <c r="AL45" s="223"/>
      <c r="AM45" s="223"/>
      <c r="AN45" s="223"/>
      <c r="AO45" s="223"/>
      <c r="AP45" s="223"/>
      <c r="AQ45" s="223"/>
      <c r="AR45" s="223"/>
      <c r="AS45" s="223"/>
      <c r="AT45" s="223"/>
      <c r="AU45" s="223"/>
    </row>
    <row r="46" spans="2:47" ht="6.75" customHeight="1">
      <c r="B46" s="56"/>
      <c r="C46" s="70"/>
      <c r="D46" s="91"/>
      <c r="E46" s="112"/>
      <c r="F46" s="131"/>
      <c r="G46" s="131"/>
      <c r="H46" s="131"/>
      <c r="I46" s="131"/>
      <c r="J46" s="131"/>
      <c r="K46" s="131"/>
      <c r="L46" s="193"/>
      <c r="M46" s="222"/>
      <c r="N46" s="249"/>
      <c r="O46" s="97"/>
      <c r="P46" s="97"/>
      <c r="Q46" s="97"/>
      <c r="R46" s="97"/>
      <c r="S46" s="97"/>
      <c r="T46" s="97"/>
      <c r="U46" s="97"/>
      <c r="V46" s="97"/>
      <c r="W46" s="97"/>
      <c r="X46" s="97"/>
      <c r="Y46" s="97"/>
      <c r="Z46" s="97"/>
      <c r="AA46" s="97"/>
      <c r="AB46" s="97"/>
      <c r="AC46" s="97"/>
      <c r="AD46" s="97"/>
      <c r="AE46" s="97"/>
      <c r="AF46" s="97"/>
      <c r="AG46" s="97"/>
      <c r="AH46" s="149"/>
      <c r="AI46" s="404"/>
      <c r="AK46" s="223"/>
      <c r="AL46" s="223"/>
      <c r="AM46" s="223"/>
      <c r="AN46" s="223"/>
      <c r="AO46" s="223"/>
      <c r="AP46" s="223"/>
      <c r="AQ46" s="223"/>
      <c r="AR46" s="223"/>
      <c r="AS46" s="223"/>
      <c r="AT46" s="223"/>
      <c r="AU46" s="223"/>
    </row>
    <row r="47" spans="2:47" ht="5.25" customHeight="1">
      <c r="B47" s="56"/>
      <c r="C47" s="70"/>
      <c r="D47" s="91"/>
      <c r="E47" s="112"/>
      <c r="F47" s="131"/>
      <c r="G47" s="131"/>
      <c r="H47" s="131"/>
      <c r="I47" s="131"/>
      <c r="J47" s="131"/>
      <c r="K47" s="131"/>
      <c r="L47" s="193"/>
      <c r="M47" s="222"/>
      <c r="N47" s="249"/>
      <c r="O47" s="97"/>
      <c r="P47" s="97"/>
      <c r="Q47" s="97"/>
      <c r="R47" s="97"/>
      <c r="S47" s="97"/>
      <c r="T47" s="97"/>
      <c r="U47" s="97"/>
      <c r="V47" s="97"/>
      <c r="W47" s="97"/>
      <c r="X47" s="97"/>
      <c r="Y47" s="97"/>
      <c r="Z47" s="97"/>
      <c r="AA47" s="97"/>
      <c r="AB47" s="97"/>
      <c r="AC47" s="97"/>
      <c r="AD47" s="97"/>
      <c r="AE47" s="97"/>
      <c r="AF47" s="97"/>
      <c r="AG47" s="97"/>
      <c r="AH47" s="149"/>
      <c r="AI47" s="404"/>
      <c r="AK47" s="223"/>
      <c r="AL47" s="223"/>
      <c r="AM47" s="223"/>
      <c r="AN47" s="223"/>
      <c r="AO47" s="223"/>
      <c r="AP47" s="223"/>
      <c r="AQ47" s="223"/>
      <c r="AR47" s="223"/>
      <c r="AS47" s="223"/>
      <c r="AT47" s="223"/>
      <c r="AU47" s="223"/>
    </row>
    <row r="48" spans="2:47" ht="9" customHeight="1">
      <c r="B48" s="57"/>
      <c r="C48" s="71"/>
      <c r="D48" s="92"/>
      <c r="E48" s="113"/>
      <c r="F48" s="132"/>
      <c r="G48" s="132"/>
      <c r="H48" s="132"/>
      <c r="I48" s="132"/>
      <c r="J48" s="132"/>
      <c r="K48" s="132"/>
      <c r="L48" s="194"/>
      <c r="M48" s="222"/>
      <c r="N48" s="249"/>
      <c r="O48" s="97"/>
      <c r="P48" s="97"/>
      <c r="Q48" s="97"/>
      <c r="R48" s="97"/>
      <c r="S48" s="97"/>
      <c r="T48" s="97"/>
      <c r="U48" s="97"/>
      <c r="V48" s="97"/>
      <c r="W48" s="97"/>
      <c r="X48" s="97"/>
      <c r="Y48" s="97"/>
      <c r="Z48" s="97"/>
      <c r="AA48" s="97"/>
      <c r="AB48" s="97"/>
      <c r="AC48" s="97"/>
      <c r="AD48" s="97"/>
      <c r="AE48" s="97"/>
      <c r="AF48" s="97"/>
      <c r="AG48" s="97"/>
      <c r="AH48" s="149"/>
      <c r="AI48" s="404"/>
      <c r="AK48" s="223"/>
      <c r="AL48" s="223"/>
      <c r="AM48" s="205"/>
      <c r="AN48" s="416"/>
      <c r="AO48" s="205"/>
      <c r="AP48" s="205"/>
      <c r="AQ48" s="205"/>
      <c r="AR48" s="205"/>
      <c r="AS48" s="205"/>
      <c r="AT48" s="205"/>
      <c r="AU48" s="205"/>
    </row>
    <row r="49" spans="2:35" ht="9.75" customHeight="1">
      <c r="B49" s="58"/>
      <c r="C49" s="72"/>
      <c r="D49" s="72"/>
      <c r="E49" s="114"/>
      <c r="F49" s="114"/>
      <c r="G49" s="138"/>
      <c r="H49" s="138"/>
      <c r="I49" s="138"/>
      <c r="J49" s="138"/>
      <c r="K49" s="138"/>
      <c r="L49" s="195"/>
      <c r="M49" s="223"/>
      <c r="N49" s="249"/>
      <c r="O49" s="97"/>
      <c r="P49" s="97"/>
      <c r="Q49" s="97"/>
      <c r="R49" s="97"/>
      <c r="S49" s="97"/>
      <c r="T49" s="97"/>
      <c r="U49" s="97"/>
      <c r="V49" s="97"/>
      <c r="W49" s="97"/>
      <c r="X49" s="97"/>
      <c r="Y49" s="97"/>
      <c r="Z49" s="97"/>
      <c r="AA49" s="97"/>
      <c r="AB49" s="97"/>
      <c r="AC49" s="97"/>
      <c r="AD49" s="97"/>
      <c r="AE49" s="97"/>
      <c r="AF49" s="97"/>
      <c r="AG49" s="97"/>
      <c r="AH49" s="149"/>
      <c r="AI49" s="404"/>
    </row>
    <row r="50" spans="2:35" ht="11.25" customHeight="1">
      <c r="B50" s="59"/>
      <c r="C50" s="73"/>
      <c r="D50" s="73"/>
      <c r="E50" s="115"/>
      <c r="F50" s="115"/>
      <c r="G50" s="75"/>
      <c r="H50" s="75"/>
      <c r="I50" s="75"/>
      <c r="J50" s="75"/>
      <c r="K50" s="75"/>
      <c r="L50" s="196"/>
      <c r="M50" s="223"/>
      <c r="N50" s="249"/>
      <c r="O50" s="97"/>
      <c r="P50" s="97"/>
      <c r="Q50" s="97"/>
      <c r="R50" s="97"/>
      <c r="S50" s="97"/>
      <c r="T50" s="97"/>
      <c r="U50" s="97"/>
      <c r="V50" s="97"/>
      <c r="W50" s="97"/>
      <c r="X50" s="97"/>
      <c r="Y50" s="97"/>
      <c r="Z50" s="97"/>
      <c r="AA50" s="97"/>
      <c r="AB50" s="97"/>
      <c r="AC50" s="97"/>
      <c r="AD50" s="97"/>
      <c r="AE50" s="97"/>
      <c r="AF50" s="97"/>
      <c r="AG50" s="97"/>
      <c r="AH50" s="149"/>
      <c r="AI50" s="404"/>
    </row>
    <row r="51" spans="2:35" ht="8.25" customHeight="1">
      <c r="B51" s="59"/>
      <c r="C51" s="73"/>
      <c r="D51" s="73"/>
      <c r="E51" s="73"/>
      <c r="F51" s="73"/>
      <c r="G51" s="73"/>
      <c r="H51" s="73"/>
      <c r="I51" s="73"/>
      <c r="J51" s="73"/>
      <c r="K51" s="73"/>
      <c r="L51" s="196"/>
      <c r="M51" s="96"/>
      <c r="N51" s="250"/>
      <c r="O51" s="262"/>
      <c r="P51" s="262"/>
      <c r="Q51" s="262"/>
      <c r="R51" s="262"/>
      <c r="S51" s="262"/>
      <c r="T51" s="262"/>
      <c r="U51" s="262"/>
      <c r="V51" s="262"/>
      <c r="W51" s="262"/>
      <c r="X51" s="262"/>
      <c r="Y51" s="262"/>
      <c r="Z51" s="262"/>
      <c r="AA51" s="262"/>
      <c r="AB51" s="262"/>
      <c r="AC51" s="262"/>
      <c r="AD51" s="262"/>
      <c r="AE51" s="262"/>
      <c r="AF51" s="262"/>
      <c r="AG51" s="262"/>
      <c r="AH51" s="401"/>
      <c r="AI51" s="404"/>
    </row>
    <row r="52" spans="2:35" ht="8.25" customHeight="1">
      <c r="B52" s="59"/>
      <c r="C52" s="73"/>
      <c r="D52" s="73"/>
      <c r="E52" s="115"/>
      <c r="F52" s="115"/>
      <c r="G52" s="75"/>
      <c r="H52" s="75"/>
      <c r="I52" s="75"/>
      <c r="J52" s="75"/>
      <c r="K52" s="75"/>
      <c r="L52" s="75"/>
      <c r="M52" s="64"/>
      <c r="N52" s="64"/>
      <c r="O52" s="64"/>
      <c r="P52" s="64"/>
      <c r="Q52" s="64"/>
      <c r="R52" s="75"/>
      <c r="S52" s="75"/>
      <c r="T52" s="75"/>
      <c r="U52" s="75"/>
      <c r="V52" s="75"/>
      <c r="W52" s="75"/>
      <c r="X52" s="75"/>
      <c r="Y52" s="75"/>
      <c r="Z52" s="75"/>
      <c r="AA52" s="75"/>
      <c r="AB52" s="75"/>
      <c r="AC52" s="75"/>
      <c r="AD52" s="75"/>
      <c r="AE52" s="75"/>
      <c r="AF52" s="75"/>
      <c r="AG52" s="75"/>
      <c r="AH52" s="196"/>
      <c r="AI52" s="404"/>
    </row>
    <row r="53" spans="2:35" ht="8.25" customHeight="1">
      <c r="B53" s="59"/>
      <c r="C53" s="73"/>
      <c r="D53" s="73"/>
      <c r="E53" s="115"/>
      <c r="F53" s="115"/>
      <c r="G53" s="75"/>
      <c r="H53" s="75"/>
      <c r="I53" s="75"/>
      <c r="J53" s="75"/>
      <c r="K53" s="75"/>
      <c r="L53" s="75"/>
      <c r="M53" s="64"/>
      <c r="N53" s="64"/>
      <c r="O53" s="64"/>
      <c r="P53" s="64"/>
      <c r="Q53" s="64"/>
      <c r="R53" s="75"/>
      <c r="S53" s="75"/>
      <c r="T53" s="75"/>
      <c r="U53" s="75"/>
      <c r="V53" s="75"/>
      <c r="W53" s="75"/>
      <c r="X53" s="75"/>
      <c r="Y53" s="75"/>
      <c r="Z53" s="75"/>
      <c r="AA53" s="75"/>
      <c r="AB53" s="75"/>
      <c r="AC53" s="75"/>
      <c r="AD53" s="75"/>
      <c r="AE53" s="75"/>
      <c r="AF53" s="75"/>
      <c r="AG53" s="75"/>
      <c r="AH53" s="196"/>
      <c r="AI53" s="404"/>
    </row>
    <row r="54" spans="2:35" ht="8.25" customHeight="1">
      <c r="B54" s="59"/>
      <c r="C54" s="73"/>
      <c r="D54" s="73"/>
      <c r="E54" s="115"/>
      <c r="F54" s="115"/>
      <c r="G54" s="75"/>
      <c r="H54" s="75"/>
      <c r="I54" s="75"/>
      <c r="J54" s="75"/>
      <c r="K54" s="75"/>
      <c r="L54" s="75"/>
      <c r="M54" s="64"/>
      <c r="N54" s="64"/>
      <c r="O54" s="64"/>
      <c r="P54" s="64"/>
      <c r="Q54" s="64"/>
      <c r="R54" s="75"/>
      <c r="S54" s="75"/>
      <c r="T54" s="75"/>
      <c r="U54" s="75"/>
      <c r="V54" s="75"/>
      <c r="W54" s="75"/>
      <c r="X54" s="75"/>
      <c r="Y54" s="75"/>
      <c r="Z54" s="75"/>
      <c r="AA54" s="75"/>
      <c r="AB54" s="75"/>
      <c r="AC54" s="75"/>
      <c r="AD54" s="75"/>
      <c r="AE54" s="75"/>
      <c r="AF54" s="75"/>
      <c r="AG54" s="75"/>
      <c r="AH54" s="196"/>
      <c r="AI54" s="404"/>
    </row>
    <row r="55" spans="2:35" ht="8.25" customHeight="1">
      <c r="B55" s="59"/>
      <c r="C55" s="73"/>
      <c r="D55" s="93"/>
      <c r="E55" s="116" t="s">
        <v>145</v>
      </c>
      <c r="F55" s="133"/>
      <c r="G55" s="133"/>
      <c r="H55" s="133"/>
      <c r="I55" s="145"/>
      <c r="J55" s="152" t="str">
        <f>IF('21'!D18="","",'21'!D18)&amp;IF('24'!D18="","",'24'!D18)</f>
        <v/>
      </c>
      <c r="K55" s="167"/>
      <c r="L55" s="75"/>
      <c r="M55" s="64"/>
      <c r="N55" s="64"/>
      <c r="O55" s="64"/>
      <c r="P55" s="64"/>
      <c r="Q55" s="64"/>
      <c r="R55" s="75"/>
      <c r="S55" s="75"/>
      <c r="T55" s="75"/>
      <c r="U55" s="75"/>
      <c r="V55" s="75"/>
      <c r="W55" s="75"/>
      <c r="X55" s="75"/>
      <c r="Y55" s="75"/>
      <c r="Z55" s="75"/>
      <c r="AA55" s="75"/>
      <c r="AB55" s="75"/>
      <c r="AC55" s="75"/>
      <c r="AD55" s="75"/>
      <c r="AE55" s="75"/>
      <c r="AF55" s="75"/>
      <c r="AG55" s="75"/>
      <c r="AH55" s="196"/>
      <c r="AI55" s="404"/>
    </row>
    <row r="56" spans="2:35" ht="7.5" customHeight="1">
      <c r="B56" s="59"/>
      <c r="C56" s="74"/>
      <c r="D56" s="93"/>
      <c r="E56" s="116"/>
      <c r="F56" s="133"/>
      <c r="G56" s="133"/>
      <c r="H56" s="133"/>
      <c r="I56" s="145"/>
      <c r="J56" s="153"/>
      <c r="K56" s="168"/>
      <c r="L56" s="75"/>
      <c r="M56" s="64"/>
      <c r="N56" s="64"/>
      <c r="O56" s="64"/>
      <c r="P56" s="64"/>
      <c r="Q56" s="64"/>
      <c r="R56" s="75"/>
      <c r="S56" s="75"/>
      <c r="T56" s="75"/>
      <c r="U56" s="75"/>
      <c r="V56" s="75"/>
      <c r="W56" s="75"/>
      <c r="X56" s="75"/>
      <c r="Y56" s="75"/>
      <c r="Z56" s="75"/>
      <c r="AA56" s="75"/>
      <c r="AB56" s="75"/>
      <c r="AC56" s="75"/>
      <c r="AD56" s="75"/>
      <c r="AE56" s="75"/>
      <c r="AF56" s="75"/>
      <c r="AG56" s="75"/>
      <c r="AH56" s="196"/>
      <c r="AI56" s="404"/>
    </row>
    <row r="57" spans="2:35" ht="8.25" customHeight="1">
      <c r="B57" s="59"/>
      <c r="C57" s="74"/>
      <c r="D57" s="93"/>
      <c r="E57" s="116"/>
      <c r="F57" s="133"/>
      <c r="G57" s="133"/>
      <c r="H57" s="133"/>
      <c r="I57" s="145"/>
      <c r="J57" s="153"/>
      <c r="K57" s="168"/>
      <c r="L57" s="75"/>
      <c r="M57" s="64"/>
      <c r="N57" s="64"/>
      <c r="O57" s="64"/>
      <c r="P57" s="64"/>
      <c r="Q57" s="64"/>
      <c r="R57" s="75"/>
      <c r="S57" s="75"/>
      <c r="T57" s="75"/>
      <c r="U57" s="75"/>
      <c r="V57" s="75"/>
      <c r="W57" s="75"/>
      <c r="X57" s="75"/>
      <c r="Y57" s="75"/>
      <c r="Z57" s="75"/>
      <c r="AA57" s="75"/>
      <c r="AB57" s="75"/>
      <c r="AC57" s="75"/>
      <c r="AD57" s="75"/>
      <c r="AE57" s="75"/>
      <c r="AF57" s="75"/>
      <c r="AG57" s="75"/>
      <c r="AH57" s="196"/>
      <c r="AI57" s="404"/>
    </row>
    <row r="58" spans="2:35" ht="8.25" customHeight="1">
      <c r="B58" s="59"/>
      <c r="C58" s="73"/>
      <c r="D58" s="93"/>
      <c r="E58" s="116"/>
      <c r="F58" s="133"/>
      <c r="G58" s="133"/>
      <c r="H58" s="133"/>
      <c r="I58" s="145"/>
      <c r="J58" s="153"/>
      <c r="K58" s="168"/>
      <c r="L58" s="75"/>
      <c r="M58" s="224"/>
      <c r="N58" s="224"/>
      <c r="O58" s="137"/>
      <c r="P58" s="137"/>
      <c r="Q58" s="137"/>
      <c r="R58" s="75"/>
      <c r="S58" s="75"/>
      <c r="T58" s="75"/>
      <c r="U58" s="75"/>
      <c r="V58" s="75"/>
      <c r="W58" s="75"/>
      <c r="X58" s="75"/>
      <c r="Y58" s="75"/>
      <c r="Z58" s="75"/>
      <c r="AA58" s="75"/>
      <c r="AB58" s="75"/>
      <c r="AC58" s="75"/>
      <c r="AD58" s="75"/>
      <c r="AE58" s="75"/>
      <c r="AF58" s="75"/>
      <c r="AG58" s="75"/>
      <c r="AH58" s="196"/>
      <c r="AI58" s="404"/>
    </row>
    <row r="59" spans="2:35" ht="6.75" customHeight="1">
      <c r="B59" s="59"/>
      <c r="C59" s="73"/>
      <c r="D59" s="93"/>
      <c r="E59" s="116"/>
      <c r="F59" s="133"/>
      <c r="G59" s="133"/>
      <c r="H59" s="133"/>
      <c r="I59" s="145"/>
      <c r="J59" s="154" t="str">
        <f>IF('18'!G25=TRUE,"　　○","")</f>
        <v/>
      </c>
      <c r="K59" s="169"/>
      <c r="L59" s="75"/>
      <c r="M59" s="137"/>
      <c r="N59" s="137"/>
      <c r="O59" s="137"/>
      <c r="P59" s="137"/>
      <c r="Q59" s="137"/>
      <c r="R59" s="75"/>
      <c r="S59" s="75"/>
      <c r="T59" s="75"/>
      <c r="U59" s="75"/>
      <c r="V59" s="75"/>
      <c r="W59" s="75"/>
      <c r="X59" s="75"/>
      <c r="Y59" s="75"/>
      <c r="Z59" s="75"/>
      <c r="AA59" s="75"/>
      <c r="AB59" s="75"/>
      <c r="AC59" s="75"/>
      <c r="AD59" s="75"/>
      <c r="AE59" s="75"/>
      <c r="AF59" s="75"/>
      <c r="AG59" s="75"/>
      <c r="AH59" s="196"/>
      <c r="AI59" s="404"/>
    </row>
    <row r="60" spans="2:35" ht="6.75" customHeight="1">
      <c r="B60" s="59"/>
      <c r="C60" s="75"/>
      <c r="D60" s="93"/>
      <c r="E60" s="116"/>
      <c r="F60" s="133"/>
      <c r="G60" s="133"/>
      <c r="H60" s="133"/>
      <c r="I60" s="145"/>
      <c r="J60" s="154"/>
      <c r="K60" s="169"/>
      <c r="L60" s="73"/>
      <c r="M60" s="137"/>
      <c r="N60" s="137"/>
      <c r="O60" s="137"/>
      <c r="P60" s="137"/>
      <c r="Q60" s="137"/>
      <c r="R60" s="73"/>
      <c r="S60" s="73"/>
      <c r="T60" s="73"/>
      <c r="U60" s="73"/>
      <c r="V60" s="73"/>
      <c r="W60" s="73"/>
      <c r="X60" s="73"/>
      <c r="Y60" s="73"/>
      <c r="Z60" s="73"/>
      <c r="AA60" s="73"/>
      <c r="AB60" s="73"/>
      <c r="AC60" s="73"/>
      <c r="AD60" s="73"/>
      <c r="AE60" s="73"/>
      <c r="AF60" s="73"/>
      <c r="AG60" s="73"/>
      <c r="AH60" s="402"/>
      <c r="AI60" s="404"/>
    </row>
    <row r="61" spans="2:35" ht="6.75" customHeight="1">
      <c r="B61" s="59"/>
      <c r="C61" s="75"/>
      <c r="D61" s="93"/>
      <c r="E61" s="116"/>
      <c r="F61" s="133"/>
      <c r="G61" s="133"/>
      <c r="H61" s="133"/>
      <c r="I61" s="145"/>
      <c r="J61" s="154"/>
      <c r="K61" s="169"/>
      <c r="L61" s="73"/>
      <c r="M61" s="137"/>
      <c r="N61" s="137"/>
      <c r="O61" s="137"/>
      <c r="P61" s="137"/>
      <c r="Q61" s="137"/>
      <c r="R61" s="73"/>
      <c r="S61" s="73"/>
      <c r="T61" s="73"/>
      <c r="U61" s="73"/>
      <c r="V61" s="73"/>
      <c r="W61" s="73"/>
      <c r="X61" s="73"/>
      <c r="Y61" s="73"/>
      <c r="Z61" s="73"/>
      <c r="AA61" s="73"/>
      <c r="AB61" s="73"/>
      <c r="AC61" s="73"/>
      <c r="AD61" s="73"/>
      <c r="AE61" s="73"/>
      <c r="AF61" s="73"/>
      <c r="AG61" s="73"/>
      <c r="AH61" s="402"/>
      <c r="AI61" s="404"/>
    </row>
    <row r="62" spans="2:35" ht="6.75" customHeight="1">
      <c r="B62" s="59"/>
      <c r="C62" s="75"/>
      <c r="D62" s="93"/>
      <c r="E62" s="116"/>
      <c r="F62" s="133"/>
      <c r="G62" s="133"/>
      <c r="H62" s="133"/>
      <c r="I62" s="145"/>
      <c r="J62" s="153" t="str">
        <f>IF('18'!C28="","",'18'!C28)&amp;IF('21'!C21="","",'21'!C21)&amp;IF('24'!C21="","",'24'!C21)</f>
        <v/>
      </c>
      <c r="K62" s="168"/>
      <c r="L62" s="73"/>
      <c r="M62" s="137"/>
      <c r="N62" s="137"/>
      <c r="O62" s="137"/>
      <c r="P62" s="137"/>
      <c r="Q62" s="137"/>
      <c r="R62" s="73"/>
      <c r="S62" s="73"/>
      <c r="T62" s="73"/>
      <c r="U62" s="73"/>
      <c r="V62" s="73"/>
      <c r="W62" s="73"/>
      <c r="X62" s="73"/>
      <c r="Y62" s="73"/>
      <c r="Z62" s="73"/>
      <c r="AA62" s="73"/>
      <c r="AB62" s="73"/>
      <c r="AC62" s="73"/>
      <c r="AD62" s="73"/>
      <c r="AE62" s="73"/>
      <c r="AF62" s="73"/>
      <c r="AG62" s="73"/>
      <c r="AH62" s="402"/>
      <c r="AI62" s="404"/>
    </row>
    <row r="63" spans="2:35" ht="6.75" customHeight="1">
      <c r="B63" s="59"/>
      <c r="C63" s="75"/>
      <c r="D63" s="93"/>
      <c r="E63" s="116"/>
      <c r="F63" s="133"/>
      <c r="G63" s="133"/>
      <c r="H63" s="133"/>
      <c r="I63" s="145"/>
      <c r="J63" s="155"/>
      <c r="K63" s="170"/>
      <c r="L63" s="73"/>
      <c r="M63" s="137"/>
      <c r="N63" s="251"/>
      <c r="O63" s="137"/>
      <c r="P63" s="137"/>
      <c r="Q63" s="137"/>
      <c r="R63" s="73"/>
      <c r="S63" s="73"/>
      <c r="T63" s="73"/>
      <c r="U63" s="73"/>
      <c r="V63" s="73"/>
      <c r="W63" s="73"/>
      <c r="X63" s="73"/>
      <c r="Y63" s="73"/>
      <c r="Z63" s="73"/>
      <c r="AA63" s="73"/>
      <c r="AB63" s="73"/>
      <c r="AC63" s="73"/>
      <c r="AD63" s="73"/>
      <c r="AE63" s="73"/>
      <c r="AF63" s="73"/>
      <c r="AG63" s="73"/>
      <c r="AH63" s="402"/>
      <c r="AI63" s="404"/>
    </row>
    <row r="64" spans="2:35" ht="8.25" customHeight="1">
      <c r="B64" s="59"/>
      <c r="C64" s="75"/>
      <c r="D64" s="94"/>
      <c r="E64" s="73"/>
      <c r="F64" s="73"/>
      <c r="G64" s="73"/>
      <c r="H64" s="73"/>
      <c r="I64" s="73"/>
      <c r="J64" s="73"/>
      <c r="K64" s="73"/>
      <c r="L64" s="73"/>
      <c r="M64" s="137"/>
      <c r="N64" s="137"/>
      <c r="O64" s="137"/>
      <c r="P64" s="137"/>
      <c r="Q64" s="137"/>
      <c r="R64" s="73"/>
      <c r="S64" s="73"/>
      <c r="T64" s="73"/>
      <c r="U64" s="73"/>
      <c r="V64" s="73"/>
      <c r="W64" s="73"/>
      <c r="X64" s="73"/>
      <c r="Y64" s="73"/>
      <c r="Z64" s="73"/>
      <c r="AA64" s="73"/>
      <c r="AB64" s="73"/>
      <c r="AC64" s="73"/>
      <c r="AD64" s="73"/>
      <c r="AE64" s="73"/>
      <c r="AF64" s="73"/>
      <c r="AG64" s="73"/>
      <c r="AH64" s="402"/>
      <c r="AI64" s="404"/>
    </row>
    <row r="65" spans="2:40" s="49" customFormat="1" ht="15.95" customHeight="1">
      <c r="B65" s="60"/>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403"/>
      <c r="AI65" s="61"/>
      <c r="AN65" s="417"/>
    </row>
    <row r="66" spans="2:40" s="49" customFormat="1" ht="15.95" customHeight="1">
      <c r="T66" s="61"/>
      <c r="U66" s="61"/>
      <c r="V66" s="61"/>
      <c r="W66" s="61"/>
      <c r="X66" s="61"/>
      <c r="Y66" s="61"/>
      <c r="Z66" s="61"/>
      <c r="AA66" s="61"/>
      <c r="AB66" s="61"/>
      <c r="AC66" s="61"/>
      <c r="AD66" s="61"/>
      <c r="AE66" s="61"/>
      <c r="AF66" s="61"/>
      <c r="AG66" s="61"/>
      <c r="AH66" s="61"/>
      <c r="AI66" s="61"/>
      <c r="AN66" s="417"/>
    </row>
    <row r="67" spans="2:40" s="49" customFormat="1" ht="15.95" customHeight="1">
      <c r="T67" s="61"/>
      <c r="U67" s="61"/>
      <c r="V67" s="61"/>
      <c r="W67" s="61"/>
      <c r="X67" s="61"/>
      <c r="Y67" s="61"/>
      <c r="Z67" s="61"/>
      <c r="AA67" s="61"/>
      <c r="AB67" s="61"/>
      <c r="AC67" s="61"/>
      <c r="AD67" s="61"/>
      <c r="AE67" s="61"/>
      <c r="AF67" s="61"/>
      <c r="AG67" s="61"/>
      <c r="AH67" s="61"/>
      <c r="AI67" s="61"/>
      <c r="AN67" s="417"/>
    </row>
    <row r="68" spans="2:40" s="49" customFormat="1" ht="15.95" customHeight="1">
      <c r="T68" s="61"/>
      <c r="U68" s="61"/>
      <c r="V68" s="61"/>
      <c r="W68" s="61"/>
      <c r="X68" s="61"/>
      <c r="Y68" s="61"/>
      <c r="Z68" s="61"/>
      <c r="AA68" s="61"/>
      <c r="AB68" s="61"/>
      <c r="AC68" s="61"/>
      <c r="AD68" s="61"/>
      <c r="AE68" s="61"/>
      <c r="AF68" s="61"/>
      <c r="AG68" s="61"/>
      <c r="AH68" s="61"/>
      <c r="AI68" s="61"/>
      <c r="AN68" s="417"/>
    </row>
    <row r="69" spans="2:40" s="49" customFormat="1" ht="15.95" customHeight="1">
      <c r="G69" s="139" t="s">
        <v>147</v>
      </c>
      <c r="H69" s="139"/>
      <c r="I69" s="139"/>
      <c r="J69" s="139"/>
      <c r="K69" s="139"/>
      <c r="L69" s="139"/>
      <c r="M69" s="139"/>
      <c r="N69" s="139"/>
      <c r="O69" s="139"/>
      <c r="P69" s="139"/>
      <c r="Q69" s="139"/>
      <c r="R69" s="139"/>
      <c r="S69" s="139"/>
      <c r="T69" s="139"/>
      <c r="U69" s="139"/>
      <c r="V69" s="139"/>
      <c r="W69" s="139"/>
      <c r="X69" s="61"/>
      <c r="Y69" s="61"/>
      <c r="Z69" s="61"/>
      <c r="AA69" s="61"/>
      <c r="AB69" s="61"/>
      <c r="AC69" s="61"/>
      <c r="AD69" s="61"/>
      <c r="AE69" s="61"/>
      <c r="AF69" s="61"/>
      <c r="AG69" s="61"/>
      <c r="AH69" s="61"/>
      <c r="AI69" s="61"/>
      <c r="AN69" s="417"/>
    </row>
    <row r="70" spans="2:40" s="49" customFormat="1" ht="15.95" customHeight="1">
      <c r="G70" s="139"/>
      <c r="H70" s="139"/>
      <c r="I70" s="139"/>
      <c r="J70" s="139"/>
      <c r="K70" s="139"/>
      <c r="L70" s="139"/>
      <c r="M70" s="139"/>
      <c r="N70" s="139"/>
      <c r="O70" s="139"/>
      <c r="P70" s="139"/>
      <c r="Q70" s="139"/>
      <c r="R70" s="139"/>
      <c r="S70" s="139"/>
      <c r="T70" s="139"/>
      <c r="U70" s="139"/>
      <c r="V70" s="139"/>
      <c r="W70" s="139"/>
      <c r="Y70" s="61"/>
      <c r="Z70" s="61"/>
      <c r="AA70" s="61"/>
      <c r="AB70" s="61"/>
      <c r="AC70" s="61"/>
      <c r="AD70" s="61"/>
      <c r="AE70" s="61"/>
      <c r="AF70" s="61"/>
      <c r="AG70" s="61"/>
      <c r="AH70" s="61"/>
      <c r="AI70" s="61"/>
      <c r="AN70" s="417"/>
    </row>
    <row r="71" spans="2:40" s="49" customFormat="1" ht="15.95" customHeight="1">
      <c r="G71" s="139" t="s">
        <v>151</v>
      </c>
      <c r="H71" s="139"/>
      <c r="I71" s="139"/>
      <c r="J71" s="139"/>
      <c r="K71" s="139"/>
      <c r="L71" s="139"/>
      <c r="M71" s="139"/>
      <c r="N71" s="139"/>
      <c r="O71" s="139"/>
      <c r="P71" s="139"/>
      <c r="Q71" s="139"/>
      <c r="R71" s="139"/>
      <c r="S71" s="139"/>
      <c r="T71" s="139"/>
      <c r="U71" s="139"/>
      <c r="V71" s="139"/>
      <c r="W71" s="139"/>
      <c r="Y71" s="61"/>
      <c r="Z71" s="61"/>
      <c r="AA71" s="61"/>
      <c r="AB71" s="61"/>
      <c r="AC71" s="61"/>
      <c r="AD71" s="61"/>
      <c r="AE71" s="61"/>
      <c r="AF71" s="61"/>
      <c r="AG71" s="61"/>
      <c r="AH71" s="61"/>
      <c r="AI71" s="61"/>
      <c r="AN71" s="417"/>
    </row>
    <row r="72" spans="2:40" s="49" customFormat="1" ht="15.95" customHeight="1">
      <c r="G72" s="139"/>
      <c r="H72" s="139"/>
      <c r="I72" s="139"/>
      <c r="J72" s="139"/>
      <c r="K72" s="139"/>
      <c r="L72" s="139"/>
      <c r="M72" s="139"/>
      <c r="N72" s="139"/>
      <c r="O72" s="139"/>
      <c r="P72" s="139"/>
      <c r="Q72" s="139"/>
      <c r="R72" s="139"/>
      <c r="S72" s="139"/>
      <c r="T72" s="139"/>
      <c r="U72" s="139"/>
      <c r="V72" s="139"/>
      <c r="W72" s="139"/>
      <c r="Y72" s="61"/>
      <c r="Z72" s="61"/>
      <c r="AA72" s="61"/>
      <c r="AB72" s="61"/>
      <c r="AC72" s="61"/>
      <c r="AD72" s="61"/>
      <c r="AE72" s="61"/>
      <c r="AF72" s="61"/>
      <c r="AG72" s="61"/>
      <c r="AH72" s="61"/>
      <c r="AI72" s="61"/>
      <c r="AN72" s="417"/>
    </row>
    <row r="73" spans="2:40" s="49" customFormat="1" ht="15.95" customHeight="1">
      <c r="G73" s="139" t="s">
        <v>152</v>
      </c>
      <c r="H73" s="139"/>
      <c r="I73" s="139"/>
      <c r="J73" s="139"/>
      <c r="K73" s="139"/>
      <c r="L73" s="139"/>
      <c r="M73" s="139"/>
      <c r="N73" s="139"/>
      <c r="O73" s="139"/>
      <c r="P73" s="139"/>
      <c r="Q73" s="139"/>
      <c r="R73" s="139"/>
      <c r="S73" s="139"/>
      <c r="T73" s="139"/>
      <c r="U73" s="139"/>
      <c r="V73" s="139"/>
      <c r="W73" s="139"/>
      <c r="Y73" s="61"/>
      <c r="Z73" s="61"/>
      <c r="AA73" s="61"/>
      <c r="AB73" s="61"/>
      <c r="AC73" s="61"/>
      <c r="AD73" s="61"/>
      <c r="AE73" s="61"/>
      <c r="AF73" s="61"/>
      <c r="AG73" s="61"/>
      <c r="AH73" s="61"/>
      <c r="AI73" s="61"/>
      <c r="AN73" s="417"/>
    </row>
    <row r="74" spans="2:40" s="49" customFormat="1" ht="15.95" customHeight="1">
      <c r="G74" s="139"/>
      <c r="H74" s="139"/>
      <c r="I74" s="139"/>
      <c r="J74" s="139"/>
      <c r="K74" s="139"/>
      <c r="L74" s="139"/>
      <c r="M74" s="139"/>
      <c r="N74" s="139"/>
      <c r="O74" s="139"/>
      <c r="P74" s="139"/>
      <c r="Q74" s="139"/>
      <c r="R74" s="139"/>
      <c r="S74" s="139"/>
      <c r="T74" s="139"/>
      <c r="U74" s="139"/>
      <c r="V74" s="139"/>
      <c r="W74" s="139"/>
      <c r="Y74" s="61"/>
      <c r="Z74" s="61"/>
      <c r="AA74" s="61"/>
      <c r="AB74" s="61"/>
      <c r="AC74" s="61"/>
      <c r="AD74" s="61"/>
      <c r="AE74" s="61"/>
      <c r="AF74" s="61"/>
      <c r="AG74" s="61"/>
      <c r="AH74" s="61"/>
      <c r="AI74" s="61"/>
      <c r="AN74" s="417"/>
    </row>
    <row r="75" spans="2:40" s="49" customFormat="1" ht="15.95" customHeight="1">
      <c r="G75" s="139" t="s">
        <v>79</v>
      </c>
      <c r="H75" s="139"/>
      <c r="I75" s="139"/>
      <c r="J75" s="139"/>
      <c r="K75" s="139"/>
      <c r="L75" s="139"/>
      <c r="M75" s="139"/>
      <c r="N75" s="139"/>
      <c r="O75" s="139"/>
      <c r="P75" s="139"/>
      <c r="Q75" s="139"/>
      <c r="R75" s="139"/>
      <c r="S75" s="139"/>
      <c r="T75" s="139"/>
      <c r="U75" s="139"/>
      <c r="V75" s="139"/>
      <c r="W75" s="139"/>
      <c r="Y75" s="61"/>
      <c r="Z75" s="61"/>
      <c r="AA75" s="61"/>
      <c r="AB75" s="61"/>
      <c r="AC75" s="61"/>
      <c r="AD75" s="61"/>
      <c r="AE75" s="61"/>
      <c r="AF75" s="61"/>
      <c r="AG75" s="61"/>
      <c r="AH75" s="61"/>
      <c r="AI75" s="61"/>
      <c r="AN75" s="417"/>
    </row>
    <row r="76" spans="2:40" s="49" customFormat="1" ht="15.95" customHeight="1">
      <c r="G76" s="139"/>
      <c r="H76" s="139"/>
      <c r="I76" s="139"/>
      <c r="J76" s="139"/>
      <c r="K76" s="139"/>
      <c r="L76" s="139"/>
      <c r="M76" s="139"/>
      <c r="N76" s="139"/>
      <c r="O76" s="139"/>
      <c r="P76" s="139"/>
      <c r="Q76" s="139"/>
      <c r="R76" s="139"/>
      <c r="S76" s="139"/>
      <c r="T76" s="139"/>
      <c r="U76" s="139"/>
      <c r="V76" s="139"/>
      <c r="W76" s="139"/>
      <c r="Y76" s="61"/>
      <c r="Z76" s="61"/>
      <c r="AA76" s="61"/>
      <c r="AB76" s="61"/>
      <c r="AC76" s="61"/>
      <c r="AD76" s="61"/>
      <c r="AE76" s="61"/>
      <c r="AF76" s="61"/>
      <c r="AG76" s="61"/>
      <c r="AH76" s="61"/>
      <c r="AI76" s="61"/>
      <c r="AN76" s="417"/>
    </row>
    <row r="77" spans="2:40" s="49" customFormat="1" ht="15.95" customHeight="1">
      <c r="G77" s="139" t="s">
        <v>154</v>
      </c>
      <c r="H77" s="139"/>
      <c r="I77" s="139"/>
      <c r="J77" s="139"/>
      <c r="K77" s="139"/>
      <c r="L77" s="139"/>
      <c r="M77" s="139"/>
      <c r="N77" s="139"/>
      <c r="O77" s="139"/>
      <c r="P77" s="139"/>
      <c r="Q77" s="139"/>
      <c r="R77" s="139"/>
      <c r="S77" s="139"/>
      <c r="T77" s="139"/>
      <c r="U77" s="139"/>
      <c r="V77" s="139"/>
      <c r="W77" s="139"/>
      <c r="Y77" s="61"/>
      <c r="Z77" s="61"/>
      <c r="AA77" s="61"/>
      <c r="AB77" s="61"/>
      <c r="AC77" s="61"/>
      <c r="AD77" s="61"/>
      <c r="AE77" s="61"/>
      <c r="AF77" s="61"/>
      <c r="AG77" s="61"/>
      <c r="AH77" s="61"/>
      <c r="AI77" s="61"/>
      <c r="AN77" s="417"/>
    </row>
    <row r="78" spans="2:40" s="49" customFormat="1" ht="15.95" customHeight="1">
      <c r="G78" s="139" t="s">
        <v>155</v>
      </c>
      <c r="H78" s="139"/>
      <c r="I78" s="139"/>
      <c r="J78" s="139"/>
      <c r="K78" s="139"/>
      <c r="L78" s="139"/>
      <c r="M78" s="139"/>
      <c r="N78" s="139"/>
      <c r="O78" s="139"/>
      <c r="P78" s="139"/>
      <c r="Q78" s="139"/>
      <c r="R78" s="139"/>
      <c r="S78" s="139"/>
      <c r="T78" s="139"/>
      <c r="U78" s="139"/>
      <c r="V78" s="139"/>
      <c r="W78" s="139"/>
      <c r="Y78" s="61"/>
      <c r="Z78" s="61"/>
      <c r="AA78" s="61"/>
      <c r="AB78" s="61"/>
      <c r="AC78" s="61"/>
      <c r="AD78" s="61"/>
      <c r="AE78" s="61"/>
      <c r="AF78" s="61"/>
      <c r="AG78" s="61"/>
      <c r="AH78" s="61"/>
      <c r="AI78" s="61"/>
      <c r="AN78" s="417"/>
    </row>
    <row r="79" spans="2:40" s="49" customFormat="1" ht="15.95" customHeight="1">
      <c r="G79" s="139" t="s">
        <v>162</v>
      </c>
      <c r="H79" s="139"/>
      <c r="I79" s="139"/>
      <c r="J79" s="139"/>
      <c r="K79" s="139"/>
      <c r="L79" s="139"/>
      <c r="M79" s="139"/>
      <c r="N79" s="139"/>
      <c r="O79" s="139"/>
      <c r="P79" s="139"/>
      <c r="Q79" s="139"/>
      <c r="R79" s="139"/>
      <c r="S79" s="139"/>
      <c r="T79" s="139"/>
      <c r="U79" s="139"/>
      <c r="V79" s="139"/>
      <c r="W79" s="139"/>
      <c r="Y79" s="61"/>
      <c r="Z79" s="61"/>
      <c r="AA79" s="61"/>
      <c r="AB79" s="61"/>
      <c r="AC79" s="61"/>
      <c r="AD79" s="61"/>
      <c r="AE79" s="61"/>
      <c r="AF79" s="61"/>
      <c r="AG79" s="61"/>
      <c r="AH79" s="61"/>
      <c r="AI79" s="61"/>
      <c r="AN79" s="417"/>
    </row>
    <row r="80" spans="2:40" s="49" customFormat="1" ht="15.95" customHeight="1">
      <c r="G80" s="139"/>
      <c r="H80" s="139"/>
      <c r="I80" s="139"/>
      <c r="J80" s="139"/>
      <c r="K80" s="139"/>
      <c r="L80" s="139"/>
      <c r="M80" s="139"/>
      <c r="N80" s="139"/>
      <c r="O80" s="139"/>
      <c r="P80" s="139"/>
      <c r="Q80" s="139"/>
      <c r="R80" s="139"/>
      <c r="S80" s="139"/>
      <c r="T80" s="139"/>
      <c r="U80" s="139"/>
      <c r="V80" s="139"/>
      <c r="W80" s="139"/>
      <c r="Y80" s="61"/>
      <c r="Z80" s="61"/>
      <c r="AA80" s="61"/>
      <c r="AB80" s="61"/>
      <c r="AC80" s="61"/>
      <c r="AD80" s="61"/>
      <c r="AE80" s="61"/>
      <c r="AF80" s="61"/>
      <c r="AG80" s="61"/>
      <c r="AH80" s="61"/>
      <c r="AI80" s="61"/>
      <c r="AN80" s="417"/>
    </row>
    <row r="81" spans="7:40" s="49" customFormat="1" ht="15.95" customHeight="1">
      <c r="G81" s="139" t="s">
        <v>164</v>
      </c>
      <c r="H81" s="139"/>
      <c r="I81" s="139"/>
      <c r="J81" s="139"/>
      <c r="K81" s="139"/>
      <c r="L81" s="139"/>
      <c r="M81" s="139"/>
      <c r="N81" s="139"/>
      <c r="O81" s="139"/>
      <c r="P81" s="139"/>
      <c r="Q81" s="139"/>
      <c r="R81" s="139"/>
      <c r="S81" s="139"/>
      <c r="T81" s="139"/>
      <c r="U81" s="139"/>
      <c r="V81" s="139"/>
      <c r="W81" s="139"/>
      <c r="Y81" s="61"/>
      <c r="Z81" s="61"/>
      <c r="AA81" s="61"/>
      <c r="AB81" s="61"/>
      <c r="AC81" s="61"/>
      <c r="AD81" s="61"/>
      <c r="AE81" s="61"/>
      <c r="AF81" s="61"/>
      <c r="AG81" s="61"/>
      <c r="AH81" s="61"/>
      <c r="AI81" s="61"/>
      <c r="AN81" s="417"/>
    </row>
    <row r="82" spans="7:40" s="49" customFormat="1" ht="15.95" customHeight="1">
      <c r="G82" s="139"/>
      <c r="H82" s="139"/>
      <c r="I82" s="139"/>
      <c r="J82" s="139"/>
      <c r="K82" s="139"/>
      <c r="L82" s="139"/>
      <c r="M82" s="139"/>
      <c r="N82" s="139"/>
      <c r="O82" s="139"/>
      <c r="P82" s="139"/>
      <c r="Q82" s="139"/>
      <c r="R82" s="139"/>
      <c r="S82" s="139"/>
      <c r="T82" s="139"/>
      <c r="U82" s="139"/>
      <c r="V82" s="139"/>
      <c r="W82" s="139"/>
      <c r="Y82" s="61"/>
      <c r="Z82" s="61"/>
      <c r="AA82" s="61"/>
      <c r="AB82" s="61"/>
      <c r="AC82" s="61"/>
      <c r="AD82" s="61"/>
      <c r="AE82" s="61"/>
      <c r="AF82" s="61"/>
      <c r="AG82" s="61"/>
      <c r="AH82" s="61"/>
      <c r="AI82" s="61"/>
      <c r="AN82" s="417"/>
    </row>
    <row r="83" spans="7:40" s="49" customFormat="1" ht="15.95" customHeight="1">
      <c r="G83" s="139" t="s">
        <v>166</v>
      </c>
      <c r="H83" s="139"/>
      <c r="I83" s="139"/>
      <c r="J83" s="139"/>
      <c r="K83" s="139"/>
      <c r="L83" s="139"/>
      <c r="M83" s="139"/>
      <c r="N83" s="139"/>
      <c r="O83" s="139"/>
      <c r="P83" s="139"/>
      <c r="Q83" s="139"/>
      <c r="R83" s="139"/>
      <c r="S83" s="139"/>
      <c r="T83" s="139"/>
      <c r="U83" s="139"/>
      <c r="V83" s="139"/>
      <c r="W83" s="139"/>
      <c r="Y83" s="61"/>
      <c r="Z83" s="61"/>
      <c r="AA83" s="61"/>
      <c r="AB83" s="61"/>
      <c r="AC83" s="61"/>
      <c r="AD83" s="61"/>
      <c r="AE83" s="61"/>
      <c r="AF83" s="61"/>
      <c r="AG83" s="61"/>
      <c r="AH83" s="61"/>
      <c r="AI83" s="61"/>
      <c r="AN83" s="417"/>
    </row>
    <row r="84" spans="7:40" s="49" customFormat="1" ht="15.95" customHeight="1">
      <c r="G84" s="139" t="s">
        <v>169</v>
      </c>
      <c r="H84" s="139"/>
      <c r="I84" s="139"/>
      <c r="J84" s="139"/>
      <c r="K84" s="139"/>
      <c r="L84" s="139"/>
      <c r="M84" s="139"/>
      <c r="N84" s="139"/>
      <c r="O84" s="139"/>
      <c r="P84" s="139"/>
      <c r="Q84" s="139"/>
      <c r="R84" s="139"/>
      <c r="S84" s="139"/>
      <c r="T84" s="139"/>
      <c r="U84" s="139"/>
      <c r="V84" s="139"/>
      <c r="W84" s="139"/>
      <c r="Y84" s="61"/>
      <c r="Z84" s="61"/>
      <c r="AA84" s="61"/>
      <c r="AB84" s="61"/>
      <c r="AC84" s="61"/>
      <c r="AD84" s="61"/>
      <c r="AE84" s="61"/>
      <c r="AF84" s="61"/>
      <c r="AG84" s="61"/>
      <c r="AH84" s="61"/>
      <c r="AI84" s="61"/>
      <c r="AN84" s="417"/>
    </row>
    <row r="85" spans="7:40" s="49" customFormat="1" ht="15.95" customHeight="1">
      <c r="G85" s="139"/>
      <c r="H85" s="139"/>
      <c r="I85" s="139"/>
      <c r="J85" s="139"/>
      <c r="K85" s="139"/>
      <c r="L85" s="139"/>
      <c r="M85" s="139"/>
      <c r="N85" s="139"/>
      <c r="O85" s="139"/>
      <c r="P85" s="139"/>
      <c r="Q85" s="139"/>
      <c r="R85" s="139"/>
      <c r="S85" s="139"/>
      <c r="T85" s="139"/>
      <c r="U85" s="139"/>
      <c r="V85" s="139"/>
      <c r="W85" s="139"/>
      <c r="Y85" s="61"/>
      <c r="Z85" s="61"/>
      <c r="AA85" s="61"/>
      <c r="AB85" s="61"/>
      <c r="AC85" s="61"/>
      <c r="AD85" s="61"/>
      <c r="AE85" s="61"/>
      <c r="AF85" s="61"/>
      <c r="AG85" s="61"/>
      <c r="AH85" s="61"/>
      <c r="AI85" s="61"/>
      <c r="AN85" s="417"/>
    </row>
    <row r="86" spans="7:40" s="49" customFormat="1" ht="15.95" customHeight="1">
      <c r="G86" s="139" t="s">
        <v>146</v>
      </c>
      <c r="H86" s="139"/>
      <c r="I86" s="139"/>
      <c r="J86" s="139"/>
      <c r="K86" s="139"/>
      <c r="L86" s="139"/>
      <c r="M86" s="139"/>
      <c r="N86" s="139"/>
      <c r="O86" s="139"/>
      <c r="P86" s="139"/>
      <c r="Q86" s="139"/>
      <c r="R86" s="139"/>
      <c r="S86" s="139"/>
      <c r="T86" s="139"/>
      <c r="U86" s="139"/>
      <c r="V86" s="139"/>
      <c r="W86" s="139"/>
      <c r="Y86" s="61"/>
      <c r="Z86" s="61"/>
      <c r="AA86" s="61"/>
      <c r="AB86" s="61"/>
      <c r="AC86" s="61"/>
      <c r="AD86" s="61"/>
      <c r="AE86" s="61"/>
      <c r="AF86" s="61"/>
      <c r="AG86" s="61"/>
      <c r="AH86" s="61"/>
      <c r="AI86" s="61"/>
      <c r="AN86" s="417"/>
    </row>
    <row r="87" spans="7:40" s="49" customFormat="1" ht="15.95" customHeight="1">
      <c r="G87" s="139" t="s">
        <v>170</v>
      </c>
      <c r="H87" s="139"/>
      <c r="I87" s="139"/>
      <c r="J87" s="139"/>
      <c r="K87" s="139"/>
      <c r="L87" s="139"/>
      <c r="M87" s="139"/>
      <c r="N87" s="139"/>
      <c r="O87" s="139"/>
      <c r="P87" s="139"/>
      <c r="Q87" s="139"/>
      <c r="R87" s="139"/>
      <c r="S87" s="139"/>
      <c r="T87" s="139"/>
      <c r="U87" s="139"/>
      <c r="V87" s="139"/>
      <c r="W87" s="139"/>
      <c r="Y87" s="61"/>
      <c r="Z87" s="61"/>
      <c r="AA87" s="61"/>
      <c r="AB87" s="61"/>
      <c r="AC87" s="61"/>
      <c r="AD87" s="61"/>
      <c r="AE87" s="61"/>
      <c r="AF87" s="61"/>
      <c r="AG87" s="61"/>
      <c r="AH87" s="61"/>
      <c r="AI87" s="61"/>
      <c r="AN87" s="417"/>
    </row>
    <row r="88" spans="7:40" s="49" customFormat="1" ht="15.95" customHeight="1">
      <c r="G88" s="139" t="s">
        <v>177</v>
      </c>
      <c r="H88" s="139"/>
      <c r="I88" s="139"/>
      <c r="J88" s="139"/>
      <c r="K88" s="139"/>
      <c r="L88" s="139"/>
      <c r="M88" s="139"/>
      <c r="N88" s="139"/>
      <c r="O88" s="139"/>
      <c r="P88" s="139"/>
      <c r="Q88" s="139"/>
      <c r="R88" s="139"/>
      <c r="S88" s="139"/>
      <c r="T88" s="139"/>
      <c r="U88" s="139"/>
      <c r="V88" s="139"/>
      <c r="W88" s="139"/>
      <c r="Y88" s="61"/>
      <c r="Z88" s="61"/>
      <c r="AA88" s="61"/>
      <c r="AB88" s="61"/>
      <c r="AC88" s="61"/>
      <c r="AD88" s="61"/>
      <c r="AE88" s="61"/>
      <c r="AF88" s="61"/>
      <c r="AG88" s="61"/>
      <c r="AH88" s="61"/>
      <c r="AI88" s="61"/>
      <c r="AN88" s="417"/>
    </row>
    <row r="89" spans="7:40" s="49" customFormat="1" ht="15.95" customHeight="1">
      <c r="G89" s="139"/>
      <c r="H89" s="139"/>
      <c r="I89" s="139"/>
      <c r="J89" s="139"/>
      <c r="K89" s="139"/>
      <c r="L89" s="139"/>
      <c r="M89" s="139"/>
      <c r="N89" s="139"/>
      <c r="O89" s="139"/>
      <c r="P89" s="139"/>
      <c r="Q89" s="139"/>
      <c r="R89" s="139"/>
      <c r="S89" s="139"/>
      <c r="T89" s="139"/>
      <c r="U89" s="139"/>
      <c r="V89" s="139"/>
      <c r="W89" s="139"/>
      <c r="Y89" s="61"/>
      <c r="Z89" s="61"/>
      <c r="AA89" s="61"/>
      <c r="AB89" s="61"/>
      <c r="AC89" s="61"/>
      <c r="AD89" s="61"/>
      <c r="AE89" s="61"/>
      <c r="AF89" s="61"/>
      <c r="AG89" s="61"/>
      <c r="AH89" s="61"/>
      <c r="AI89" s="61"/>
      <c r="AN89" s="417"/>
    </row>
    <row r="90" spans="7:40" s="49" customFormat="1" ht="15.95" customHeight="1">
      <c r="G90" s="139" t="s">
        <v>179</v>
      </c>
      <c r="H90" s="139"/>
      <c r="I90" s="139"/>
      <c r="J90" s="139"/>
      <c r="K90" s="139"/>
      <c r="L90" s="139"/>
      <c r="M90" s="139"/>
      <c r="N90" s="139"/>
      <c r="O90" s="139"/>
      <c r="P90" s="139"/>
      <c r="Q90" s="139"/>
      <c r="R90" s="139"/>
      <c r="S90" s="139"/>
      <c r="T90" s="139"/>
      <c r="U90" s="139"/>
      <c r="V90" s="139"/>
      <c r="W90" s="139"/>
      <c r="Y90" s="61"/>
      <c r="Z90" s="61"/>
      <c r="AA90" s="61"/>
      <c r="AB90" s="61"/>
      <c r="AC90" s="61"/>
      <c r="AD90" s="61"/>
      <c r="AE90" s="61"/>
      <c r="AF90" s="61"/>
      <c r="AG90" s="61"/>
      <c r="AH90" s="61"/>
      <c r="AI90" s="61"/>
      <c r="AN90" s="417"/>
    </row>
    <row r="91" spans="7:40" s="49" customFormat="1" ht="15.95" customHeight="1">
      <c r="G91" s="139"/>
      <c r="H91" s="139"/>
      <c r="I91" s="139"/>
      <c r="J91" s="139"/>
      <c r="K91" s="139"/>
      <c r="L91" s="139"/>
      <c r="M91" s="139"/>
      <c r="N91" s="139"/>
      <c r="O91" s="139"/>
      <c r="P91" s="139"/>
      <c r="Q91" s="139"/>
      <c r="R91" s="139"/>
      <c r="S91" s="139"/>
      <c r="T91" s="139"/>
      <c r="U91" s="139"/>
      <c r="V91" s="139"/>
      <c r="W91" s="139"/>
      <c r="Y91" s="61"/>
      <c r="Z91" s="61"/>
      <c r="AA91" s="61"/>
      <c r="AB91" s="61"/>
      <c r="AC91" s="61"/>
      <c r="AD91" s="61"/>
      <c r="AE91" s="61"/>
      <c r="AF91" s="61"/>
      <c r="AG91" s="61"/>
      <c r="AH91" s="61"/>
      <c r="AI91" s="61"/>
      <c r="AN91" s="417"/>
    </row>
    <row r="92" spans="7:40" s="49" customFormat="1" ht="15.95" customHeight="1">
      <c r="G92" s="139" t="s">
        <v>182</v>
      </c>
      <c r="H92" s="139"/>
      <c r="I92" s="139"/>
      <c r="J92" s="139"/>
      <c r="K92" s="139"/>
      <c r="L92" s="139"/>
      <c r="M92" s="139"/>
      <c r="N92" s="139"/>
      <c r="O92" s="139"/>
      <c r="P92" s="139"/>
      <c r="Q92" s="139"/>
      <c r="R92" s="139"/>
      <c r="S92" s="139"/>
      <c r="T92" s="139"/>
      <c r="U92" s="139"/>
      <c r="V92" s="139"/>
      <c r="W92" s="139"/>
      <c r="Y92" s="61"/>
      <c r="Z92" s="61"/>
      <c r="AA92" s="61"/>
      <c r="AB92" s="61"/>
      <c r="AC92" s="61"/>
      <c r="AD92" s="61"/>
      <c r="AE92" s="61"/>
      <c r="AF92" s="61"/>
      <c r="AG92" s="61"/>
      <c r="AH92" s="61"/>
      <c r="AI92" s="61"/>
      <c r="AN92" s="417"/>
    </row>
    <row r="93" spans="7:40" s="49" customFormat="1" ht="15.95" customHeight="1">
      <c r="G93" s="139" t="s">
        <v>185</v>
      </c>
      <c r="H93" s="139"/>
      <c r="I93" s="139"/>
      <c r="J93" s="139"/>
      <c r="K93" s="139"/>
      <c r="L93" s="139"/>
      <c r="M93" s="139"/>
      <c r="N93" s="139"/>
      <c r="O93" s="139"/>
      <c r="P93" s="139"/>
      <c r="Q93" s="139"/>
      <c r="R93" s="139"/>
      <c r="S93" s="139"/>
      <c r="T93" s="139"/>
      <c r="U93" s="139"/>
      <c r="V93" s="139"/>
      <c r="W93" s="139"/>
      <c r="Y93" s="61"/>
      <c r="Z93" s="61"/>
      <c r="AA93" s="61"/>
      <c r="AB93" s="61"/>
      <c r="AC93" s="61"/>
      <c r="AD93" s="61"/>
      <c r="AE93" s="61"/>
      <c r="AF93" s="61"/>
      <c r="AG93" s="61"/>
      <c r="AH93" s="61"/>
      <c r="AI93" s="61"/>
      <c r="AN93" s="417"/>
    </row>
    <row r="94" spans="7:40" s="49" customFormat="1" ht="15.95" customHeight="1">
      <c r="G94" s="139" t="s">
        <v>101</v>
      </c>
      <c r="H94" s="139"/>
      <c r="I94" s="139"/>
      <c r="J94" s="139"/>
      <c r="K94" s="139"/>
      <c r="L94" s="139"/>
      <c r="M94" s="139"/>
      <c r="N94" s="139"/>
      <c r="O94" s="139"/>
      <c r="P94" s="139"/>
      <c r="Q94" s="139"/>
      <c r="R94" s="139"/>
      <c r="S94" s="139"/>
      <c r="T94" s="139"/>
      <c r="U94" s="139"/>
      <c r="V94" s="139"/>
      <c r="W94" s="139"/>
      <c r="Y94" s="61"/>
      <c r="Z94" s="61"/>
      <c r="AA94" s="61"/>
      <c r="AB94" s="61"/>
      <c r="AC94" s="61"/>
      <c r="AD94" s="61"/>
      <c r="AE94" s="61"/>
      <c r="AF94" s="61"/>
      <c r="AG94" s="61"/>
      <c r="AH94" s="61"/>
      <c r="AI94" s="61"/>
      <c r="AN94" s="417"/>
    </row>
    <row r="95" spans="7:40" s="49" customFormat="1" ht="15.95" customHeight="1">
      <c r="G95" s="139"/>
      <c r="H95" s="139"/>
      <c r="I95" s="139"/>
      <c r="J95" s="139"/>
      <c r="K95" s="139"/>
      <c r="L95" s="139"/>
      <c r="M95" s="139"/>
      <c r="N95" s="139"/>
      <c r="O95" s="139"/>
      <c r="P95" s="139"/>
      <c r="Q95" s="139"/>
      <c r="R95" s="139"/>
      <c r="S95" s="139"/>
      <c r="T95" s="139"/>
      <c r="U95" s="139"/>
      <c r="V95" s="139"/>
      <c r="W95" s="139"/>
      <c r="Y95" s="61"/>
      <c r="Z95" s="61"/>
      <c r="AA95" s="61"/>
      <c r="AB95" s="61"/>
      <c r="AC95" s="61"/>
      <c r="AD95" s="61"/>
      <c r="AE95" s="61"/>
      <c r="AF95" s="61"/>
      <c r="AG95" s="61"/>
      <c r="AH95" s="61"/>
      <c r="AI95" s="61"/>
      <c r="AN95" s="417"/>
    </row>
    <row r="96" spans="7:40" s="49" customFormat="1" ht="15.95" customHeight="1">
      <c r="G96" s="139" t="s">
        <v>188</v>
      </c>
      <c r="H96" s="139"/>
      <c r="I96" s="139"/>
      <c r="J96" s="139"/>
      <c r="K96" s="139"/>
      <c r="L96" s="139"/>
      <c r="M96" s="139"/>
      <c r="N96" s="139"/>
      <c r="O96" s="139"/>
      <c r="P96" s="139"/>
      <c r="Q96" s="139"/>
      <c r="R96" s="139"/>
      <c r="S96" s="139"/>
      <c r="T96" s="139"/>
      <c r="U96" s="139"/>
      <c r="V96" s="139"/>
      <c r="W96" s="139"/>
      <c r="Y96" s="61"/>
      <c r="Z96" s="61"/>
      <c r="AA96" s="61"/>
      <c r="AB96" s="61"/>
      <c r="AC96" s="61"/>
      <c r="AD96" s="61"/>
      <c r="AE96" s="61"/>
      <c r="AF96" s="61"/>
      <c r="AG96" s="61"/>
      <c r="AH96" s="61"/>
      <c r="AI96" s="61"/>
      <c r="AN96" s="417"/>
    </row>
    <row r="97" spans="2:40" s="49" customFormat="1" ht="15.95" customHeight="1">
      <c r="G97" s="139" t="s">
        <v>190</v>
      </c>
      <c r="H97" s="139"/>
      <c r="I97" s="139"/>
      <c r="J97" s="139"/>
      <c r="K97" s="139"/>
      <c r="L97" s="139"/>
      <c r="M97" s="139"/>
      <c r="N97" s="139"/>
      <c r="O97" s="139"/>
      <c r="P97" s="139"/>
      <c r="Q97" s="139"/>
      <c r="R97" s="139"/>
      <c r="S97" s="139"/>
      <c r="T97" s="139"/>
      <c r="U97" s="139"/>
      <c r="V97" s="139"/>
      <c r="W97" s="139"/>
      <c r="Y97" s="61"/>
      <c r="Z97" s="61"/>
      <c r="AA97" s="61"/>
      <c r="AB97" s="61"/>
      <c r="AC97" s="61"/>
      <c r="AD97" s="61"/>
      <c r="AE97" s="61"/>
      <c r="AF97" s="61"/>
      <c r="AG97" s="61"/>
      <c r="AH97" s="61"/>
      <c r="AI97" s="61"/>
      <c r="AN97" s="417"/>
    </row>
    <row r="98" spans="2:40" s="49" customFormat="1" ht="15.95" customHeight="1">
      <c r="B98" s="61"/>
      <c r="C98" s="61"/>
      <c r="D98" s="61"/>
      <c r="E98" s="61"/>
      <c r="F98" s="61"/>
      <c r="G98" s="139" t="s">
        <v>36</v>
      </c>
      <c r="H98" s="139"/>
      <c r="I98" s="139"/>
      <c r="J98" s="139"/>
      <c r="K98" s="139"/>
      <c r="L98" s="139"/>
      <c r="M98" s="139"/>
      <c r="N98" s="139"/>
      <c r="O98" s="139"/>
      <c r="P98" s="139"/>
      <c r="Q98" s="139"/>
      <c r="R98" s="139"/>
      <c r="S98" s="139"/>
      <c r="T98" s="139"/>
      <c r="U98" s="139"/>
      <c r="V98" s="139"/>
      <c r="W98" s="139"/>
      <c r="Y98" s="61"/>
      <c r="Z98" s="61"/>
      <c r="AA98" s="61"/>
      <c r="AB98" s="61"/>
      <c r="AC98" s="61"/>
      <c r="AD98" s="61"/>
      <c r="AE98" s="61"/>
      <c r="AF98" s="61"/>
      <c r="AG98" s="61"/>
      <c r="AH98" s="61"/>
      <c r="AI98" s="61"/>
      <c r="AN98" s="417"/>
    </row>
    <row r="99" spans="2:40" s="49" customFormat="1" ht="15.95" customHeight="1">
      <c r="B99" s="61"/>
      <c r="C99" s="61"/>
      <c r="D99" s="61"/>
      <c r="E99" s="61"/>
      <c r="F99" s="61"/>
      <c r="G99" s="139" t="s">
        <v>191</v>
      </c>
      <c r="H99" s="139"/>
      <c r="I99" s="139"/>
      <c r="J99" s="139"/>
      <c r="K99" s="139"/>
      <c r="L99" s="139"/>
      <c r="M99" s="139"/>
      <c r="N99" s="139"/>
      <c r="O99" s="139"/>
      <c r="P99" s="139"/>
      <c r="Q99" s="139"/>
      <c r="R99" s="139"/>
      <c r="S99" s="139"/>
      <c r="T99" s="139"/>
      <c r="U99" s="139"/>
      <c r="V99" s="139"/>
      <c r="W99" s="139"/>
      <c r="Y99" s="61"/>
      <c r="Z99" s="61"/>
      <c r="AA99" s="61"/>
      <c r="AB99" s="61"/>
      <c r="AC99" s="61"/>
      <c r="AD99" s="61"/>
      <c r="AE99" s="61"/>
      <c r="AF99" s="61"/>
      <c r="AG99" s="61"/>
      <c r="AH99" s="61"/>
      <c r="AI99" s="61"/>
      <c r="AN99" s="417"/>
    </row>
    <row r="100" spans="2:40" s="49" customFormat="1" ht="15.95" customHeight="1">
      <c r="B100" s="61"/>
      <c r="C100" s="61"/>
      <c r="D100" s="61"/>
      <c r="E100" s="61"/>
      <c r="F100" s="61"/>
      <c r="G100" s="139" t="s">
        <v>18</v>
      </c>
      <c r="H100" s="139"/>
      <c r="I100" s="139"/>
      <c r="J100" s="139"/>
      <c r="K100" s="139"/>
      <c r="L100" s="139"/>
      <c r="M100" s="139"/>
      <c r="N100" s="139"/>
      <c r="O100" s="139"/>
      <c r="P100" s="139"/>
      <c r="Q100" s="139"/>
      <c r="R100" s="139"/>
      <c r="S100" s="139"/>
      <c r="T100" s="139"/>
      <c r="U100" s="139"/>
      <c r="V100" s="139"/>
      <c r="W100" s="139"/>
      <c r="Y100" s="61"/>
      <c r="Z100" s="61"/>
      <c r="AA100" s="61"/>
      <c r="AB100" s="61"/>
      <c r="AC100" s="61"/>
      <c r="AD100" s="61"/>
      <c r="AE100" s="61"/>
      <c r="AF100" s="61"/>
      <c r="AG100" s="61"/>
      <c r="AH100" s="61"/>
      <c r="AI100" s="61"/>
      <c r="AN100" s="417"/>
    </row>
    <row r="101" spans="2:40" s="49" customFormat="1" ht="15.95" customHeight="1">
      <c r="B101" s="61"/>
      <c r="C101" s="61"/>
      <c r="D101" s="61"/>
      <c r="E101" s="61"/>
      <c r="F101" s="61"/>
      <c r="G101" s="61"/>
      <c r="H101" s="61"/>
      <c r="Y101" s="61"/>
      <c r="Z101" s="61"/>
      <c r="AA101" s="61"/>
      <c r="AB101" s="61"/>
      <c r="AC101" s="61"/>
      <c r="AD101" s="61"/>
      <c r="AE101" s="61"/>
      <c r="AF101" s="61"/>
      <c r="AG101" s="61"/>
      <c r="AH101" s="61"/>
      <c r="AI101" s="61"/>
      <c r="AN101" s="417"/>
    </row>
    <row r="102" spans="2:40" s="49" customFormat="1" ht="15.95" customHeight="1">
      <c r="B102" s="61"/>
      <c r="C102" s="61"/>
      <c r="D102" s="61"/>
      <c r="E102" s="61"/>
      <c r="F102" s="61"/>
      <c r="G102" s="61"/>
      <c r="H102" s="61"/>
      <c r="Y102" s="61"/>
      <c r="Z102" s="61"/>
      <c r="AA102" s="61"/>
      <c r="AB102" s="61"/>
      <c r="AC102" s="61"/>
      <c r="AD102" s="61"/>
      <c r="AE102" s="61"/>
      <c r="AF102" s="61"/>
      <c r="AG102" s="61"/>
      <c r="AH102" s="61"/>
      <c r="AI102" s="61"/>
      <c r="AN102" s="417"/>
    </row>
    <row r="103" spans="2:40" s="49" customFormat="1" ht="15.95" customHeight="1">
      <c r="B103" s="61"/>
      <c r="C103" s="61"/>
      <c r="D103" s="61"/>
      <c r="E103" s="61"/>
      <c r="F103" s="61"/>
      <c r="G103" s="61"/>
      <c r="H103" s="61"/>
      <c r="Y103" s="61"/>
      <c r="Z103" s="61"/>
      <c r="AA103" s="61"/>
      <c r="AB103" s="61"/>
      <c r="AC103" s="61"/>
      <c r="AD103" s="61"/>
      <c r="AE103" s="61"/>
      <c r="AF103" s="61"/>
      <c r="AG103" s="61"/>
      <c r="AH103" s="61"/>
      <c r="AI103" s="61"/>
      <c r="AN103" s="417"/>
    </row>
    <row r="104" spans="2:40" s="49" customFormat="1" ht="15.95" customHeight="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N104" s="417"/>
    </row>
    <row r="105" spans="2:40" s="49" customFormat="1" ht="15.95" customHeight="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N105" s="417"/>
    </row>
    <row r="106" spans="2:40" s="49" customFormat="1" ht="15.95" customHeight="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N106" s="417"/>
    </row>
    <row r="107" spans="2:40" s="49" customFormat="1" ht="15.95" customHeight="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N107" s="417"/>
    </row>
    <row r="108" spans="2:40" s="49" customFormat="1" ht="15.95" customHeight="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N108" s="417"/>
    </row>
    <row r="109" spans="2:40" s="49" customFormat="1" ht="15.95" customHeight="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N109" s="417"/>
    </row>
    <row r="110" spans="2:40" ht="15" customHeight="1"/>
    <row r="111" spans="2:40" ht="15" customHeight="1"/>
    <row r="112" spans="2:40" ht="15" customHeight="1"/>
    <row r="113" ht="15" customHeight="1"/>
    <row r="114" ht="15" customHeight="1"/>
    <row r="115" ht="15" customHeight="1"/>
    <row r="116" ht="15" customHeight="1"/>
    <row r="117" ht="15" customHeight="1"/>
    <row r="118" ht="15" customHeight="1"/>
    <row r="119" ht="15" customHeight="1"/>
    <row r="120" ht="15" customHeight="1"/>
    <row r="121" ht="15" customHeight="1"/>
  </sheetData>
  <protectedRanges>
    <protectedRange sqref="K9:V14 E15:L22 E23:I24 K23 E25:L33 E34:I35 K34 P18:AA21 M24 M28 M32 T32 AA32 AA28 T24" name="市内様式1"/>
  </protectedRanges>
  <customSheetViews>
    <customSheetView guid="{C1509C55-176B-465E-A64C-0DE843954553}" showGridLines="0" showRowCol="0" printArea="1" hiddenColumns="1">
      <selection activeCell="J5" sqref="J5"/>
      <pageMargins left="0.7" right="0.7" top="0.75" bottom="0.75" header="0.3" footer="0.3"/>
      <pageSetup usePrinterDefaults="0"/>
    </customSheetView>
    <customSheetView guid="{19B98EE5-D812-4669-ACBF-E1E98977BA30}" showGridLines="0" showRowCol="0" printArea="1" hiddenColumns="1">
      <selection activeCell="J5" sqref="J5"/>
      <pageMargins left="0.7" right="0.7" top="0.75" bottom="0.75" header="0.3" footer="0.3"/>
      <pageSetup usePrinterDefaults="0"/>
    </customSheetView>
  </customSheetViews>
  <mergeCells count="99">
    <mergeCell ref="S9:V9"/>
    <mergeCell ref="S10:V10"/>
    <mergeCell ref="S11:V11"/>
    <mergeCell ref="E20:L20"/>
    <mergeCell ref="E31:L31"/>
    <mergeCell ref="M31:S31"/>
    <mergeCell ref="T31:Z31"/>
    <mergeCell ref="AA31:AH31"/>
    <mergeCell ref="AM32:AT32"/>
    <mergeCell ref="O35:AH35"/>
    <mergeCell ref="E40:L40"/>
    <mergeCell ref="K3:L4"/>
    <mergeCell ref="M3:V4"/>
    <mergeCell ref="W3:Z8"/>
    <mergeCell ref="AA3:AH8"/>
    <mergeCell ref="B4:J8"/>
    <mergeCell ref="K5:K7"/>
    <mergeCell ref="L5:L7"/>
    <mergeCell ref="M5:R7"/>
    <mergeCell ref="S5:V7"/>
    <mergeCell ref="W9:Z11"/>
    <mergeCell ref="AA9:AH11"/>
    <mergeCell ref="W12:Z14"/>
    <mergeCell ref="AA12:AH14"/>
    <mergeCell ref="D13:J14"/>
    <mergeCell ref="AK13:AM14"/>
    <mergeCell ref="AN13:AN14"/>
    <mergeCell ref="D15:D19"/>
    <mergeCell ref="E15:E16"/>
    <mergeCell ref="G15:H16"/>
    <mergeCell ref="M15:O17"/>
    <mergeCell ref="P15:AH17"/>
    <mergeCell ref="E17:L19"/>
    <mergeCell ref="AK17:AT20"/>
    <mergeCell ref="M18:O21"/>
    <mergeCell ref="P18:P19"/>
    <mergeCell ref="Q18:AA19"/>
    <mergeCell ref="AB18:AH19"/>
    <mergeCell ref="D20:D22"/>
    <mergeCell ref="P20:P21"/>
    <mergeCell ref="Q20:AA21"/>
    <mergeCell ref="AB20:AH21"/>
    <mergeCell ref="E21:L22"/>
    <mergeCell ref="M22:S23"/>
    <mergeCell ref="T22:Z23"/>
    <mergeCell ref="AA22:AH23"/>
    <mergeCell ref="D23:D24"/>
    <mergeCell ref="E23:G24"/>
    <mergeCell ref="H23:I24"/>
    <mergeCell ref="J23:J24"/>
    <mergeCell ref="K23:L24"/>
    <mergeCell ref="M24:S25"/>
    <mergeCell ref="T24:X25"/>
    <mergeCell ref="Y24:Z25"/>
    <mergeCell ref="AA24:AH25"/>
    <mergeCell ref="D25:D30"/>
    <mergeCell ref="E25:E27"/>
    <mergeCell ref="G25:H26"/>
    <mergeCell ref="M26:S27"/>
    <mergeCell ref="T26:Z27"/>
    <mergeCell ref="AA26:AH27"/>
    <mergeCell ref="E28:L30"/>
    <mergeCell ref="M28:S30"/>
    <mergeCell ref="T28:Z30"/>
    <mergeCell ref="AA28:AH30"/>
    <mergeCell ref="D31:D33"/>
    <mergeCell ref="E32:L33"/>
    <mergeCell ref="M32:R33"/>
    <mergeCell ref="T32:Y33"/>
    <mergeCell ref="AA32:AG33"/>
    <mergeCell ref="D34:D35"/>
    <mergeCell ref="E34:G35"/>
    <mergeCell ref="H34:I35"/>
    <mergeCell ref="J34:J35"/>
    <mergeCell ref="K34:L35"/>
    <mergeCell ref="AS34:AT35"/>
    <mergeCell ref="D36:D39"/>
    <mergeCell ref="E36:L39"/>
    <mergeCell ref="Z37:AG38"/>
    <mergeCell ref="D40:D44"/>
    <mergeCell ref="E41:L44"/>
    <mergeCell ref="D45:D48"/>
    <mergeCell ref="E45:L48"/>
    <mergeCell ref="J55:K56"/>
    <mergeCell ref="J57:K58"/>
    <mergeCell ref="J59:K61"/>
    <mergeCell ref="J62:K63"/>
    <mergeCell ref="AI3:AI64"/>
    <mergeCell ref="B15:B35"/>
    <mergeCell ref="C15:C24"/>
    <mergeCell ref="C25:C35"/>
    <mergeCell ref="AK31:AL48"/>
    <mergeCell ref="M34:N51"/>
    <mergeCell ref="B36:C48"/>
    <mergeCell ref="AM37:AU47"/>
    <mergeCell ref="O40:AH50"/>
    <mergeCell ref="D55:D63"/>
    <mergeCell ref="E55:E63"/>
    <mergeCell ref="F55:I63"/>
  </mergeCells>
  <phoneticPr fontId="19"/>
  <printOptions horizontalCentered="1"/>
  <pageMargins left="0.51181102362204722" right="0" top="0.43307086614173218" bottom="0.19685039370078741" header="0.51181102362204722" footer="0.35433070866141736"/>
  <pageSetup paperSize="9" scale="87" fitToWidth="1" fitToHeight="1" orientation="landscape" usePrinterDefaults="1" cellComments="asDisplayed" horizontalDpi="300" verticalDpi="300" r:id="rId1"/>
  <headerFooter alignWithMargins="0"/>
  <rowBreaks count="1" manualBreakCount="1">
    <brk id="64" min="1" max="34" man="1"/>
  </rowBreaks>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tabColor indexed="44"/>
  </sheetPr>
  <dimension ref="B2:AU109"/>
  <sheetViews>
    <sheetView showGridLines="0" showRowColHeaders="0" view="pageBreakPreview" zoomScale="60" zoomScaleNormal="115" workbookViewId="0">
      <selection activeCell="AM37" sqref="AM37:AU47"/>
    </sheetView>
  </sheetViews>
  <sheetFormatPr defaultRowHeight="10.5"/>
  <cols>
    <col min="1" max="1" width="9" style="47" bestFit="1" customWidth="1"/>
    <col min="2" max="3" width="3.125" style="47" customWidth="1"/>
    <col min="4" max="4" width="7.875" style="47" customWidth="1"/>
    <col min="5" max="6" width="3" style="47" customWidth="1"/>
    <col min="7" max="7" width="10.625" style="47" customWidth="1"/>
    <col min="8" max="8" width="5.875" style="47" customWidth="1"/>
    <col min="9" max="9" width="4.625" style="47" customWidth="1"/>
    <col min="10" max="10" width="8.25" style="47" customWidth="1"/>
    <col min="11" max="12" width="13.625" style="47" customWidth="1"/>
    <col min="13" max="13" width="3.75" style="47" customWidth="1"/>
    <col min="14" max="14" width="3.875" style="47" customWidth="1"/>
    <col min="15" max="15" width="4.375" style="47" customWidth="1"/>
    <col min="16" max="18" width="3.75" style="47" customWidth="1"/>
    <col min="19" max="19" width="4.875" style="47" customWidth="1"/>
    <col min="20" max="20" width="3.125" style="47" customWidth="1"/>
    <col min="21" max="21" width="3.75" style="47" customWidth="1"/>
    <col min="22" max="22" width="3.375" style="47" customWidth="1"/>
    <col min="23" max="24" width="3.75" style="47" customWidth="1"/>
    <col min="25" max="25" width="2.25" style="47" customWidth="1"/>
    <col min="26" max="26" width="3.875" style="47" customWidth="1"/>
    <col min="27" max="27" width="3.625" style="47" customWidth="1"/>
    <col min="28" max="31" width="3.75" style="47" customWidth="1"/>
    <col min="32" max="32" width="0.5" style="47" customWidth="1"/>
    <col min="33" max="33" width="1.875" style="47" customWidth="1"/>
    <col min="34" max="34" width="3.75" style="47" customWidth="1"/>
    <col min="35" max="35" width="4.625" style="47" customWidth="1"/>
    <col min="36" max="38" width="9" style="47" bestFit="1" customWidth="1"/>
    <col min="39" max="39" width="23.5" style="47" customWidth="1"/>
    <col min="40" max="40" width="24.625" style="47" customWidth="1"/>
    <col min="41" max="16384" width="9" style="47" bestFit="1" customWidth="1"/>
  </cols>
  <sheetData>
    <row r="2" spans="2:46">
      <c r="G2" s="47" t="s">
        <v>27</v>
      </c>
    </row>
    <row r="3" spans="2:46" ht="12.75" customHeight="1">
      <c r="K3" s="156" t="s">
        <v>69</v>
      </c>
      <c r="L3" s="171"/>
      <c r="M3" s="197" t="s">
        <v>75</v>
      </c>
      <c r="N3" s="225"/>
      <c r="O3" s="225"/>
      <c r="P3" s="225"/>
      <c r="Q3" s="225"/>
      <c r="R3" s="225"/>
      <c r="S3" s="225"/>
      <c r="T3" s="225"/>
      <c r="U3" s="225"/>
      <c r="V3" s="314"/>
      <c r="W3" s="323" t="s">
        <v>11</v>
      </c>
      <c r="X3" s="330"/>
      <c r="Y3" s="330"/>
      <c r="Z3" s="337"/>
      <c r="AA3" s="432"/>
      <c r="AB3" s="434"/>
      <c r="AC3" s="434"/>
      <c r="AD3" s="434"/>
      <c r="AE3" s="434"/>
      <c r="AF3" s="434"/>
      <c r="AG3" s="434"/>
      <c r="AH3" s="436"/>
      <c r="AI3" s="404" t="s">
        <v>10</v>
      </c>
    </row>
    <row r="4" spans="2:46" ht="10.5" customHeight="1">
      <c r="B4" s="50" t="s">
        <v>77</v>
      </c>
      <c r="C4" s="51"/>
      <c r="D4" s="51"/>
      <c r="E4" s="51"/>
      <c r="F4" s="51"/>
      <c r="G4" s="51"/>
      <c r="H4" s="51"/>
      <c r="I4" s="51"/>
      <c r="J4" s="146"/>
      <c r="K4" s="157"/>
      <c r="L4" s="172"/>
      <c r="M4" s="198"/>
      <c r="N4" s="226"/>
      <c r="O4" s="226"/>
      <c r="P4" s="226"/>
      <c r="Q4" s="226"/>
      <c r="R4" s="226"/>
      <c r="S4" s="226"/>
      <c r="T4" s="226"/>
      <c r="U4" s="226"/>
      <c r="V4" s="315"/>
      <c r="W4" s="324"/>
      <c r="X4" s="331"/>
      <c r="Y4" s="331"/>
      <c r="Z4" s="338"/>
      <c r="AA4" s="433"/>
      <c r="AB4" s="435"/>
      <c r="AC4" s="435"/>
      <c r="AD4" s="435"/>
      <c r="AE4" s="435"/>
      <c r="AF4" s="435"/>
      <c r="AG4" s="435"/>
      <c r="AH4" s="437"/>
      <c r="AI4" s="404"/>
    </row>
    <row r="5" spans="2:46" ht="10.5" customHeight="1">
      <c r="B5" s="51"/>
      <c r="C5" s="51"/>
      <c r="D5" s="51"/>
      <c r="E5" s="51"/>
      <c r="F5" s="51"/>
      <c r="G5" s="51"/>
      <c r="H5" s="51"/>
      <c r="I5" s="51"/>
      <c r="J5" s="146"/>
      <c r="K5" s="158" t="s">
        <v>43</v>
      </c>
      <c r="L5" s="173" t="s">
        <v>83</v>
      </c>
      <c r="M5" s="199" t="s">
        <v>1</v>
      </c>
      <c r="N5" s="228"/>
      <c r="O5" s="228"/>
      <c r="P5" s="228"/>
      <c r="Q5" s="228"/>
      <c r="R5" s="228"/>
      <c r="S5" s="278" t="s">
        <v>89</v>
      </c>
      <c r="T5" s="298"/>
      <c r="U5" s="298"/>
      <c r="V5" s="316"/>
      <c r="W5" s="324"/>
      <c r="X5" s="331"/>
      <c r="Y5" s="331"/>
      <c r="Z5" s="338"/>
      <c r="AA5" s="433"/>
      <c r="AB5" s="435"/>
      <c r="AC5" s="435"/>
      <c r="AD5" s="435"/>
      <c r="AE5" s="435"/>
      <c r="AF5" s="435"/>
      <c r="AG5" s="435"/>
      <c r="AH5" s="437"/>
      <c r="AI5" s="404"/>
    </row>
    <row r="6" spans="2:46" ht="7.5" customHeight="1">
      <c r="B6" s="51"/>
      <c r="C6" s="51"/>
      <c r="D6" s="51"/>
      <c r="E6" s="51"/>
      <c r="F6" s="51"/>
      <c r="G6" s="51"/>
      <c r="H6" s="51"/>
      <c r="I6" s="51"/>
      <c r="J6" s="146"/>
      <c r="K6" s="159"/>
      <c r="L6" s="174"/>
      <c r="M6" s="199"/>
      <c r="N6" s="228"/>
      <c r="O6" s="228"/>
      <c r="P6" s="228"/>
      <c r="Q6" s="228"/>
      <c r="R6" s="228"/>
      <c r="S6" s="279"/>
      <c r="T6" s="64"/>
      <c r="U6" s="64"/>
      <c r="V6" s="317"/>
      <c r="W6" s="324"/>
      <c r="X6" s="331"/>
      <c r="Y6" s="331"/>
      <c r="Z6" s="338"/>
      <c r="AA6" s="433"/>
      <c r="AB6" s="435"/>
      <c r="AC6" s="435"/>
      <c r="AD6" s="435"/>
      <c r="AE6" s="435"/>
      <c r="AF6" s="435"/>
      <c r="AG6" s="435"/>
      <c r="AH6" s="437"/>
      <c r="AI6" s="404"/>
    </row>
    <row r="7" spans="2:46" ht="5.25" customHeight="1">
      <c r="B7" s="51"/>
      <c r="C7" s="51"/>
      <c r="D7" s="51"/>
      <c r="E7" s="51"/>
      <c r="F7" s="51"/>
      <c r="G7" s="51"/>
      <c r="H7" s="51"/>
      <c r="I7" s="51"/>
      <c r="J7" s="146"/>
      <c r="K7" s="160"/>
      <c r="L7" s="175"/>
      <c r="M7" s="200"/>
      <c r="N7" s="227"/>
      <c r="O7" s="227"/>
      <c r="P7" s="227"/>
      <c r="Q7" s="227"/>
      <c r="R7" s="227"/>
      <c r="S7" s="280"/>
      <c r="T7" s="227"/>
      <c r="U7" s="227"/>
      <c r="V7" s="318"/>
      <c r="W7" s="324"/>
      <c r="X7" s="331"/>
      <c r="Y7" s="331"/>
      <c r="Z7" s="338"/>
      <c r="AA7" s="433"/>
      <c r="AB7" s="435"/>
      <c r="AC7" s="435"/>
      <c r="AD7" s="435"/>
      <c r="AE7" s="435"/>
      <c r="AF7" s="435"/>
      <c r="AG7" s="435"/>
      <c r="AH7" s="437"/>
      <c r="AI7" s="404"/>
    </row>
    <row r="8" spans="2:46" ht="5.25" customHeight="1">
      <c r="B8" s="51"/>
      <c r="C8" s="51"/>
      <c r="D8" s="51"/>
      <c r="E8" s="51"/>
      <c r="F8" s="51"/>
      <c r="G8" s="51"/>
      <c r="H8" s="51"/>
      <c r="I8" s="51"/>
      <c r="J8" s="146"/>
      <c r="K8" s="161"/>
      <c r="L8" s="176"/>
      <c r="M8" s="201"/>
      <c r="N8" s="229"/>
      <c r="O8" s="229"/>
      <c r="P8" s="229"/>
      <c r="Q8" s="229"/>
      <c r="R8" s="275"/>
      <c r="S8" s="281"/>
      <c r="T8" s="229"/>
      <c r="U8" s="229"/>
      <c r="V8" s="319"/>
      <c r="W8" s="324"/>
      <c r="X8" s="331"/>
      <c r="Y8" s="331"/>
      <c r="Z8" s="338"/>
      <c r="AA8" s="433"/>
      <c r="AB8" s="435"/>
      <c r="AC8" s="435"/>
      <c r="AD8" s="435"/>
      <c r="AE8" s="435"/>
      <c r="AF8" s="435"/>
      <c r="AG8" s="435"/>
      <c r="AH8" s="437"/>
      <c r="AI8" s="404"/>
    </row>
    <row r="9" spans="2:46" ht="15" customHeight="1">
      <c r="K9" s="162" t="str">
        <f>IF('7'!D3=TRUE,"☑","□")</f>
        <v>□</v>
      </c>
      <c r="L9" s="231" t="str">
        <f>IF('7'!D7=TRUE,"☑","□")</f>
        <v>□</v>
      </c>
      <c r="M9" s="202" t="str">
        <f>IF('8'!F4=TRUE,"☑","□")</f>
        <v>□</v>
      </c>
      <c r="N9" s="230"/>
      <c r="O9" s="230"/>
      <c r="P9" s="230"/>
      <c r="Q9" s="230"/>
      <c r="R9" s="276"/>
      <c r="S9" s="282" t="str">
        <f>IF('8'!F12=TRUE,"☑","□")</f>
        <v>□</v>
      </c>
      <c r="T9" s="231"/>
      <c r="U9" s="231"/>
      <c r="V9" s="177"/>
      <c r="W9" s="325" t="s">
        <v>61</v>
      </c>
      <c r="X9" s="332"/>
      <c r="Y9" s="332"/>
      <c r="Z9" s="339"/>
      <c r="AA9" s="210" t="s">
        <v>55</v>
      </c>
      <c r="AB9" s="240"/>
      <c r="AC9" s="240"/>
      <c r="AD9" s="240"/>
      <c r="AE9" s="240"/>
      <c r="AF9" s="240"/>
      <c r="AG9" s="240"/>
      <c r="AH9" s="377"/>
      <c r="AI9" s="404"/>
    </row>
    <row r="10" spans="2:46" ht="15" customHeight="1">
      <c r="C10" s="62" t="s">
        <v>29</v>
      </c>
      <c r="E10" s="95"/>
      <c r="F10" s="95"/>
      <c r="G10" s="95"/>
      <c r="H10" s="95"/>
      <c r="I10" s="73"/>
      <c r="J10" s="147"/>
      <c r="K10" s="162" t="str">
        <f>IF('7'!D4=TRUE,"☑","□")</f>
        <v>□</v>
      </c>
      <c r="L10" s="426" t="str">
        <f>IF('7'!D7=TRUE,"☑","□")</f>
        <v>□</v>
      </c>
      <c r="M10" s="202" t="str">
        <f>IF('8'!F9=TRUE,"☑","□")</f>
        <v>□</v>
      </c>
      <c r="N10" s="230"/>
      <c r="O10" s="230"/>
      <c r="P10" s="230"/>
      <c r="Q10" s="230"/>
      <c r="R10" s="276"/>
      <c r="S10" s="282" t="str">
        <f>IF('8'!F13=TRUE,"☑","□")</f>
        <v>□</v>
      </c>
      <c r="T10" s="231"/>
      <c r="U10" s="231"/>
      <c r="V10" s="177"/>
      <c r="W10" s="326"/>
      <c r="X10" s="204"/>
      <c r="Y10" s="204"/>
      <c r="Z10" s="340"/>
      <c r="AA10" s="305"/>
      <c r="AB10" s="312"/>
      <c r="AC10" s="312"/>
      <c r="AD10" s="312"/>
      <c r="AE10" s="312"/>
      <c r="AF10" s="312"/>
      <c r="AG10" s="312"/>
      <c r="AH10" s="376"/>
      <c r="AI10" s="404"/>
    </row>
    <row r="11" spans="2:46" ht="15" customHeight="1">
      <c r="I11" s="73"/>
      <c r="K11" s="162" t="str">
        <f>IF('7'!D5=TRUE,"☑","□")</f>
        <v>□</v>
      </c>
      <c r="L11" s="426" t="str">
        <f>IF('7'!D8=TRUE,"☑","□")</f>
        <v>□</v>
      </c>
      <c r="M11" s="202" t="str">
        <f>IF('8'!F5=TRUE,"☑","□")</f>
        <v>□</v>
      </c>
      <c r="N11" s="230"/>
      <c r="O11" s="230"/>
      <c r="P11" s="230"/>
      <c r="Q11" s="230"/>
      <c r="R11" s="276"/>
      <c r="S11" s="283" t="str">
        <f>IF('8'!D15="","",'8'!D15)</f>
        <v/>
      </c>
      <c r="T11" s="299"/>
      <c r="U11" s="299"/>
      <c r="V11" s="320"/>
      <c r="W11" s="327"/>
      <c r="X11" s="333"/>
      <c r="Y11" s="333"/>
      <c r="Z11" s="341"/>
      <c r="AA11" s="306"/>
      <c r="AB11" s="313"/>
      <c r="AC11" s="313"/>
      <c r="AD11" s="313"/>
      <c r="AE11" s="313"/>
      <c r="AF11" s="313"/>
      <c r="AG11" s="313"/>
      <c r="AH11" s="378"/>
      <c r="AI11" s="404"/>
    </row>
    <row r="12" spans="2:46" ht="15" customHeight="1">
      <c r="C12" s="63"/>
      <c r="D12" s="77"/>
      <c r="E12" s="73"/>
      <c r="F12" s="73"/>
      <c r="G12" s="77"/>
      <c r="H12" s="77"/>
      <c r="I12" s="95"/>
      <c r="J12" s="148" t="s">
        <v>91</v>
      </c>
      <c r="K12" s="162" t="s">
        <v>93</v>
      </c>
      <c r="L12" s="426" t="str">
        <f>IF('7'!D9=TRUE,"☑","□")</f>
        <v>□</v>
      </c>
      <c r="M12" s="202" t="str">
        <f>IF('8'!F6=TRUE,"☑","□")</f>
        <v>□</v>
      </c>
      <c r="N12" s="230"/>
      <c r="O12" s="230"/>
      <c r="P12" s="230"/>
      <c r="Q12" s="230"/>
      <c r="R12" s="276"/>
      <c r="S12" s="284"/>
      <c r="T12" s="230"/>
      <c r="U12" s="230"/>
      <c r="V12" s="321"/>
      <c r="W12" s="328" t="s">
        <v>82</v>
      </c>
      <c r="X12" s="334"/>
      <c r="Y12" s="334"/>
      <c r="Z12" s="290"/>
      <c r="AA12" s="349" t="str">
        <f>IF('07'!C6="","",'07'!C6)</f>
        <v/>
      </c>
      <c r="AB12" s="361"/>
      <c r="AC12" s="361"/>
      <c r="AD12" s="361"/>
      <c r="AE12" s="361"/>
      <c r="AF12" s="361"/>
      <c r="AG12" s="361"/>
      <c r="AH12" s="379"/>
      <c r="AI12" s="404"/>
    </row>
    <row r="13" spans="2:46" ht="15" customHeight="1">
      <c r="C13" s="63"/>
      <c r="D13" s="78" t="s">
        <v>40</v>
      </c>
      <c r="E13" s="97"/>
      <c r="F13" s="97"/>
      <c r="G13" s="97"/>
      <c r="H13" s="97"/>
      <c r="I13" s="97"/>
      <c r="J13" s="149"/>
      <c r="K13" s="163" t="s">
        <v>23</v>
      </c>
      <c r="L13" s="282" t="s">
        <v>93</v>
      </c>
      <c r="M13" s="202" t="str">
        <f>IF('8'!F7=TRUE,"☑","□")</f>
        <v>□</v>
      </c>
      <c r="N13" s="231"/>
      <c r="O13" s="231"/>
      <c r="P13" s="230"/>
      <c r="Q13" s="230"/>
      <c r="R13" s="276"/>
      <c r="S13" s="284"/>
      <c r="T13" s="230"/>
      <c r="U13" s="230"/>
      <c r="V13" s="321"/>
      <c r="W13" s="305"/>
      <c r="X13" s="312"/>
      <c r="Y13" s="312"/>
      <c r="Z13" s="66"/>
      <c r="AA13" s="350"/>
      <c r="AB13" s="362"/>
      <c r="AC13" s="362"/>
      <c r="AD13" s="362"/>
      <c r="AE13" s="362"/>
      <c r="AF13" s="362"/>
      <c r="AG13" s="362"/>
      <c r="AH13" s="380"/>
      <c r="AI13" s="404"/>
    </row>
    <row r="14" spans="2:46" ht="15" customHeight="1">
      <c r="C14" s="64"/>
      <c r="D14" s="79"/>
      <c r="E14" s="96"/>
      <c r="F14" s="96"/>
      <c r="G14" s="96"/>
      <c r="H14" s="96"/>
      <c r="I14" s="96"/>
      <c r="J14" s="150"/>
      <c r="K14" s="164"/>
      <c r="L14" s="179" t="str">
        <f>IF('7'!D10=TRUE,"車台入替","")</f>
        <v/>
      </c>
      <c r="M14" s="203"/>
      <c r="N14" s="232"/>
      <c r="O14" s="232"/>
      <c r="P14" s="232"/>
      <c r="Q14" s="232"/>
      <c r="R14" s="277"/>
      <c r="S14" s="285"/>
      <c r="T14" s="232"/>
      <c r="U14" s="232"/>
      <c r="V14" s="322"/>
      <c r="W14" s="329"/>
      <c r="X14" s="206"/>
      <c r="Y14" s="206"/>
      <c r="Z14" s="253"/>
      <c r="AA14" s="351"/>
      <c r="AB14" s="363"/>
      <c r="AC14" s="363"/>
      <c r="AD14" s="363"/>
      <c r="AE14" s="363"/>
      <c r="AF14" s="363"/>
      <c r="AG14" s="363"/>
      <c r="AH14" s="381"/>
      <c r="AI14" s="404"/>
      <c r="AK14" s="440"/>
      <c r="AL14" s="441"/>
      <c r="AM14" s="442"/>
      <c r="AN14" s="443"/>
    </row>
    <row r="15" spans="2:46" ht="15" customHeight="1">
      <c r="B15" s="52" t="s">
        <v>94</v>
      </c>
      <c r="C15" s="65" t="s">
        <v>95</v>
      </c>
      <c r="D15" s="80" t="s">
        <v>97</v>
      </c>
      <c r="E15" s="98" t="s">
        <v>84</v>
      </c>
      <c r="F15" s="117"/>
      <c r="G15" s="134" t="str">
        <f>IF('13'!D5="","",'13'!D5)</f>
        <v/>
      </c>
      <c r="H15" s="134"/>
      <c r="I15" s="72"/>
      <c r="J15" s="72"/>
      <c r="K15" s="73"/>
      <c r="L15" s="180"/>
      <c r="M15" s="204" t="s">
        <v>37</v>
      </c>
      <c r="N15" s="205"/>
      <c r="O15" s="252"/>
      <c r="P15" s="263" t="s">
        <v>98</v>
      </c>
      <c r="Q15" s="269"/>
      <c r="R15" s="269"/>
      <c r="S15" s="269"/>
      <c r="T15" s="269"/>
      <c r="U15" s="269"/>
      <c r="V15" s="269"/>
      <c r="W15" s="269"/>
      <c r="X15" s="269"/>
      <c r="Y15" s="269"/>
      <c r="Z15" s="269"/>
      <c r="AA15" s="269"/>
      <c r="AB15" s="269"/>
      <c r="AC15" s="269"/>
      <c r="AD15" s="269"/>
      <c r="AE15" s="269"/>
      <c r="AF15" s="269"/>
      <c r="AG15" s="269"/>
      <c r="AH15" s="382"/>
      <c r="AI15" s="404"/>
      <c r="AJ15" s="204"/>
      <c r="AK15" s="440"/>
      <c r="AL15" s="441"/>
      <c r="AM15" s="442"/>
      <c r="AN15" s="443"/>
    </row>
    <row r="16" spans="2:46" ht="10.5" customHeight="1">
      <c r="B16" s="53"/>
      <c r="C16" s="66"/>
      <c r="D16" s="81"/>
      <c r="E16" s="99"/>
      <c r="F16" s="118"/>
      <c r="G16" s="135"/>
      <c r="H16" s="135"/>
      <c r="I16" s="73"/>
      <c r="J16" s="73"/>
      <c r="K16" s="73"/>
      <c r="L16" s="180"/>
      <c r="M16" s="205"/>
      <c r="N16" s="205"/>
      <c r="O16" s="252"/>
      <c r="P16" s="264"/>
      <c r="Q16" s="270"/>
      <c r="R16" s="270"/>
      <c r="S16" s="270"/>
      <c r="T16" s="270"/>
      <c r="U16" s="270"/>
      <c r="V16" s="270"/>
      <c r="W16" s="270"/>
      <c r="X16" s="270"/>
      <c r="Y16" s="270"/>
      <c r="Z16" s="270"/>
      <c r="AA16" s="270"/>
      <c r="AB16" s="270"/>
      <c r="AC16" s="270"/>
      <c r="AD16" s="270"/>
      <c r="AE16" s="270"/>
      <c r="AF16" s="270"/>
      <c r="AG16" s="270"/>
      <c r="AH16" s="383"/>
      <c r="AI16" s="404"/>
      <c r="AJ16" s="312"/>
      <c r="AK16" s="409" t="s">
        <v>70</v>
      </c>
      <c r="AL16" s="409"/>
      <c r="AM16" s="409"/>
      <c r="AN16" s="409"/>
      <c r="AO16" s="409"/>
      <c r="AP16" s="409"/>
      <c r="AQ16" s="409"/>
      <c r="AR16" s="409"/>
      <c r="AS16" s="409"/>
      <c r="AT16" s="409"/>
    </row>
    <row r="17" spans="2:47" ht="11.25" customHeight="1">
      <c r="B17" s="53"/>
      <c r="C17" s="66"/>
      <c r="D17" s="81"/>
      <c r="E17" s="100" t="str">
        <f>IF('13'!D6="","",'13'!D6)&amp;IF('13'!D7="","",'13'!D7)</f>
        <v xml:space="preserve"> </v>
      </c>
      <c r="F17" s="119"/>
      <c r="G17" s="119"/>
      <c r="H17" s="119"/>
      <c r="I17" s="119"/>
      <c r="J17" s="119"/>
      <c r="K17" s="119"/>
      <c r="L17" s="181"/>
      <c r="M17" s="206"/>
      <c r="N17" s="206"/>
      <c r="O17" s="253"/>
      <c r="P17" s="265"/>
      <c r="Q17" s="271"/>
      <c r="R17" s="271"/>
      <c r="S17" s="271"/>
      <c r="T17" s="271"/>
      <c r="U17" s="271"/>
      <c r="V17" s="271"/>
      <c r="W17" s="271"/>
      <c r="X17" s="271"/>
      <c r="Y17" s="271"/>
      <c r="Z17" s="271"/>
      <c r="AA17" s="271"/>
      <c r="AB17" s="271"/>
      <c r="AC17" s="271"/>
      <c r="AD17" s="271"/>
      <c r="AE17" s="271"/>
      <c r="AF17" s="271"/>
      <c r="AG17" s="271"/>
      <c r="AH17" s="384"/>
      <c r="AI17" s="404"/>
      <c r="AK17" s="409"/>
      <c r="AL17" s="409"/>
      <c r="AM17" s="409"/>
      <c r="AN17" s="409"/>
      <c r="AO17" s="409"/>
      <c r="AP17" s="409"/>
      <c r="AQ17" s="409"/>
      <c r="AR17" s="409"/>
      <c r="AS17" s="409"/>
      <c r="AT17" s="409"/>
    </row>
    <row r="18" spans="2:47" ht="18" customHeight="1">
      <c r="B18" s="53"/>
      <c r="C18" s="66"/>
      <c r="D18" s="81"/>
      <c r="E18" s="100"/>
      <c r="F18" s="119"/>
      <c r="G18" s="119"/>
      <c r="H18" s="119"/>
      <c r="I18" s="119"/>
      <c r="J18" s="119"/>
      <c r="K18" s="119"/>
      <c r="L18" s="181"/>
      <c r="M18" s="207" t="s">
        <v>100</v>
      </c>
      <c r="N18" s="233"/>
      <c r="O18" s="254"/>
      <c r="P18" s="266" t="str">
        <f>IF('14'!G4=TRUE,"◯","")</f>
        <v/>
      </c>
      <c r="Q18" s="272" t="s">
        <v>104</v>
      </c>
      <c r="R18" s="272"/>
      <c r="S18" s="272"/>
      <c r="T18" s="272"/>
      <c r="U18" s="272"/>
      <c r="V18" s="272"/>
      <c r="W18" s="272"/>
      <c r="X18" s="272"/>
      <c r="Y18" s="272"/>
      <c r="Z18" s="272"/>
      <c r="AA18" s="272"/>
      <c r="AB18" s="364" t="s">
        <v>106</v>
      </c>
      <c r="AC18" s="364"/>
      <c r="AD18" s="364"/>
      <c r="AE18" s="364"/>
      <c r="AF18" s="364"/>
      <c r="AG18" s="364"/>
      <c r="AH18" s="438"/>
      <c r="AI18" s="405"/>
      <c r="AK18" s="409"/>
      <c r="AL18" s="409"/>
      <c r="AM18" s="409"/>
      <c r="AN18" s="409"/>
      <c r="AO18" s="409"/>
      <c r="AP18" s="409"/>
      <c r="AQ18" s="409"/>
      <c r="AR18" s="409"/>
      <c r="AS18" s="409"/>
      <c r="AT18" s="409"/>
    </row>
    <row r="19" spans="2:47" ht="9.75" customHeight="1">
      <c r="B19" s="53"/>
      <c r="C19" s="66"/>
      <c r="D19" s="82"/>
      <c r="E19" s="101"/>
      <c r="F19" s="120"/>
      <c r="G19" s="120"/>
      <c r="H19" s="120"/>
      <c r="I19" s="120"/>
      <c r="J19" s="120"/>
      <c r="K19" s="120"/>
      <c r="L19" s="182"/>
      <c r="M19" s="208"/>
      <c r="N19" s="234"/>
      <c r="O19" s="255"/>
      <c r="P19" s="267"/>
      <c r="Q19" s="273"/>
      <c r="R19" s="273"/>
      <c r="S19" s="273"/>
      <c r="T19" s="273"/>
      <c r="U19" s="273"/>
      <c r="V19" s="273"/>
      <c r="W19" s="273"/>
      <c r="X19" s="273"/>
      <c r="Y19" s="273"/>
      <c r="Z19" s="273"/>
      <c r="AA19" s="273"/>
      <c r="AB19" s="365"/>
      <c r="AC19" s="365"/>
      <c r="AD19" s="365"/>
      <c r="AE19" s="365"/>
      <c r="AF19" s="365"/>
      <c r="AG19" s="365"/>
      <c r="AH19" s="439"/>
      <c r="AI19" s="405"/>
      <c r="AK19" s="409"/>
      <c r="AL19" s="409"/>
      <c r="AM19" s="409"/>
      <c r="AN19" s="409"/>
      <c r="AO19" s="409"/>
      <c r="AP19" s="409"/>
      <c r="AQ19" s="409"/>
      <c r="AR19" s="409"/>
      <c r="AS19" s="409"/>
      <c r="AT19" s="409"/>
    </row>
    <row r="20" spans="2:47" ht="15.75" customHeight="1">
      <c r="B20" s="53"/>
      <c r="C20" s="66"/>
      <c r="D20" s="83" t="s">
        <v>110</v>
      </c>
      <c r="E20" s="102" t="str">
        <f>IF('13'!D11="","",'13'!D11)</f>
        <v/>
      </c>
      <c r="F20" s="121"/>
      <c r="G20" s="121"/>
      <c r="H20" s="121"/>
      <c r="I20" s="121"/>
      <c r="J20" s="121"/>
      <c r="K20" s="121"/>
      <c r="L20" s="183"/>
      <c r="M20" s="208"/>
      <c r="N20" s="234"/>
      <c r="O20" s="255"/>
      <c r="P20" s="268" t="str">
        <f>IF('14'!G5=TRUE,"◯","")&amp;IF('14'!G6=TRUE,"◯","")</f>
        <v/>
      </c>
      <c r="Q20" s="259" t="str">
        <f>IF('14'!G5=TRUE,"使用者住所に同じ","")&amp;IF('14'!G6="","",'14'!B8)&amp;IF('17'!G5=TRUE,"使用者住所に同じ","")&amp;IF('17'!G6="","",'17'!B8)</f>
        <v/>
      </c>
      <c r="R20" s="259"/>
      <c r="S20" s="259"/>
      <c r="T20" s="259"/>
      <c r="U20" s="259"/>
      <c r="V20" s="259"/>
      <c r="W20" s="259"/>
      <c r="X20" s="259"/>
      <c r="Y20" s="259"/>
      <c r="Z20" s="259"/>
      <c r="AA20" s="259"/>
      <c r="AB20" s="366" t="s">
        <v>106</v>
      </c>
      <c r="AC20" s="366"/>
      <c r="AD20" s="366"/>
      <c r="AE20" s="366"/>
      <c r="AF20" s="366"/>
      <c r="AG20" s="366"/>
      <c r="AH20" s="387"/>
      <c r="AI20" s="404"/>
      <c r="AJ20" s="331"/>
      <c r="AK20" s="406"/>
      <c r="AL20" s="406"/>
    </row>
    <row r="21" spans="2:47" ht="23.25" customHeight="1">
      <c r="B21" s="53"/>
      <c r="C21" s="66"/>
      <c r="D21" s="84"/>
      <c r="E21" s="103" t="str">
        <f>IF('13'!D12="","",'13'!D12)</f>
        <v/>
      </c>
      <c r="F21" s="122"/>
      <c r="G21" s="122"/>
      <c r="H21" s="122"/>
      <c r="I21" s="122"/>
      <c r="J21" s="122"/>
      <c r="K21" s="122"/>
      <c r="L21" s="184"/>
      <c r="M21" s="209"/>
      <c r="N21" s="235"/>
      <c r="O21" s="256"/>
      <c r="P21" s="220"/>
      <c r="Q21" s="274"/>
      <c r="R21" s="274"/>
      <c r="S21" s="274"/>
      <c r="T21" s="274"/>
      <c r="U21" s="274"/>
      <c r="V21" s="274"/>
      <c r="W21" s="274"/>
      <c r="X21" s="274"/>
      <c r="Y21" s="274"/>
      <c r="Z21" s="274"/>
      <c r="AA21" s="274"/>
      <c r="AB21" s="366"/>
      <c r="AC21" s="366"/>
      <c r="AD21" s="366"/>
      <c r="AE21" s="366"/>
      <c r="AF21" s="366"/>
      <c r="AG21" s="366"/>
      <c r="AH21" s="387"/>
      <c r="AI21" s="404"/>
      <c r="AJ21" s="406"/>
      <c r="AK21" s="406"/>
      <c r="AL21" s="406"/>
    </row>
    <row r="22" spans="2:47" ht="12" customHeight="1">
      <c r="B22" s="53"/>
      <c r="C22" s="66"/>
      <c r="D22" s="85"/>
      <c r="E22" s="104"/>
      <c r="F22" s="123"/>
      <c r="G22" s="123"/>
      <c r="H22" s="123"/>
      <c r="I22" s="123"/>
      <c r="J22" s="123"/>
      <c r="K22" s="123"/>
      <c r="L22" s="185"/>
      <c r="M22" s="210" t="s">
        <v>71</v>
      </c>
      <c r="N22" s="236"/>
      <c r="O22" s="236"/>
      <c r="P22" s="236"/>
      <c r="Q22" s="236"/>
      <c r="R22" s="236"/>
      <c r="S22" s="286"/>
      <c r="T22" s="300" t="s">
        <v>111</v>
      </c>
      <c r="U22" s="307"/>
      <c r="V22" s="307"/>
      <c r="W22" s="307"/>
      <c r="X22" s="307"/>
      <c r="Y22" s="307"/>
      <c r="Z22" s="342"/>
      <c r="AA22" s="300" t="s">
        <v>6</v>
      </c>
      <c r="AB22" s="307"/>
      <c r="AC22" s="307"/>
      <c r="AD22" s="307"/>
      <c r="AE22" s="307"/>
      <c r="AF22" s="307"/>
      <c r="AG22" s="307"/>
      <c r="AH22" s="388"/>
      <c r="AI22" s="404"/>
      <c r="AJ22" s="2"/>
      <c r="AK22" s="2"/>
      <c r="AL22" s="2"/>
    </row>
    <row r="23" spans="2:47" ht="9" customHeight="1">
      <c r="B23" s="53"/>
      <c r="C23" s="66"/>
      <c r="D23" s="86" t="s">
        <v>46</v>
      </c>
      <c r="E23" s="105" t="str">
        <f>IF('13'!D16="明治"," 〇","")&amp;IF('13'!D16="大正","　  〇","")&amp;IF('13'!D16="昭和","　　 　〇","")&amp;IF('13'!D16="平成","　 　 　　〇","")&amp;IF('13'!D16="令和","　　　　　　〇","")</f>
        <v/>
      </c>
      <c r="F23" s="124"/>
      <c r="G23" s="124"/>
      <c r="H23" s="140" t="str">
        <f>IF('13'!D17="","",'13'!D17)&amp;IF('13'!D18="","",'13'!D18)&amp;IF('13'!D19="","",'13'!D19)</f>
        <v/>
      </c>
      <c r="I23" s="142"/>
      <c r="J23" s="151" t="s">
        <v>113</v>
      </c>
      <c r="K23" s="165" t="str">
        <f>IF('13'!D23="",IF('13'!D24="","",'13'!D24),'13'!D23)</f>
        <v/>
      </c>
      <c r="L23" s="186"/>
      <c r="M23" s="211"/>
      <c r="N23" s="237"/>
      <c r="O23" s="237"/>
      <c r="P23" s="237"/>
      <c r="Q23" s="237"/>
      <c r="R23" s="237"/>
      <c r="S23" s="287"/>
      <c r="T23" s="301"/>
      <c r="U23" s="308"/>
      <c r="V23" s="308"/>
      <c r="W23" s="308"/>
      <c r="X23" s="308"/>
      <c r="Y23" s="308"/>
      <c r="Z23" s="343"/>
      <c r="AA23" s="352"/>
      <c r="AB23" s="367"/>
      <c r="AC23" s="367"/>
      <c r="AD23" s="367"/>
      <c r="AE23" s="367"/>
      <c r="AF23" s="367"/>
      <c r="AG23" s="367"/>
      <c r="AH23" s="389"/>
      <c r="AI23" s="404"/>
      <c r="AJ23" s="2"/>
      <c r="AK23" s="2"/>
      <c r="AL23" s="2"/>
    </row>
    <row r="24" spans="2:47" ht="18" customHeight="1">
      <c r="B24" s="53"/>
      <c r="C24" s="67"/>
      <c r="D24" s="87"/>
      <c r="E24" s="106"/>
      <c r="F24" s="125"/>
      <c r="G24" s="125"/>
      <c r="H24" s="141"/>
      <c r="I24" s="143"/>
      <c r="J24" s="87"/>
      <c r="K24" s="166"/>
      <c r="L24" s="187"/>
      <c r="M24" s="212" t="str">
        <f>IF('9'!D3="","",'9'!D3)&amp;IF('11'!E3="","",'11'!E3)&amp;IF('10'!D3="","",'10'!D3)</f>
        <v/>
      </c>
      <c r="N24" s="238"/>
      <c r="O24" s="238"/>
      <c r="P24" s="238"/>
      <c r="Q24" s="238"/>
      <c r="R24" s="238"/>
      <c r="S24" s="288"/>
      <c r="T24" s="302" t="str">
        <f>IF('11'!E5="","",'11'!E5)&amp;IF('10'!D9="","",'10'!D9)</f>
        <v/>
      </c>
      <c r="U24" s="309"/>
      <c r="V24" s="309"/>
      <c r="W24" s="309"/>
      <c r="X24" s="309"/>
      <c r="Y24" s="335" t="s">
        <v>114</v>
      </c>
      <c r="Z24" s="344"/>
      <c r="AA24" s="353"/>
      <c r="AB24" s="368"/>
      <c r="AC24" s="368"/>
      <c r="AD24" s="368"/>
      <c r="AE24" s="368"/>
      <c r="AF24" s="368"/>
      <c r="AG24" s="368"/>
      <c r="AH24" s="390"/>
      <c r="AI24" s="404"/>
    </row>
    <row r="25" spans="2:47" ht="11.25" customHeight="1">
      <c r="B25" s="53"/>
      <c r="C25" s="68" t="s">
        <v>116</v>
      </c>
      <c r="D25" s="88" t="s">
        <v>97</v>
      </c>
      <c r="E25" s="107" t="s">
        <v>84</v>
      </c>
      <c r="F25" s="126"/>
      <c r="G25" s="136" t="str">
        <f>IF('16'!D5="","",'16'!D5)</f>
        <v/>
      </c>
      <c r="H25" s="136"/>
      <c r="I25" s="144"/>
      <c r="J25" s="144"/>
      <c r="K25" s="144"/>
      <c r="L25" s="188"/>
      <c r="M25" s="213"/>
      <c r="N25" s="239"/>
      <c r="O25" s="239"/>
      <c r="P25" s="239"/>
      <c r="Q25" s="239"/>
      <c r="R25" s="239"/>
      <c r="S25" s="289"/>
      <c r="T25" s="303"/>
      <c r="U25" s="310"/>
      <c r="V25" s="310"/>
      <c r="W25" s="310"/>
      <c r="X25" s="310"/>
      <c r="Y25" s="336"/>
      <c r="Z25" s="345"/>
      <c r="AA25" s="354"/>
      <c r="AB25" s="369"/>
      <c r="AC25" s="369"/>
      <c r="AD25" s="369"/>
      <c r="AE25" s="369"/>
      <c r="AF25" s="369"/>
      <c r="AG25" s="369"/>
      <c r="AH25" s="391"/>
      <c r="AI25" s="404"/>
      <c r="AK25" s="410"/>
    </row>
    <row r="26" spans="2:47" ht="14.25" customHeight="1">
      <c r="B26" s="53"/>
      <c r="C26" s="68"/>
      <c r="D26" s="89"/>
      <c r="E26" s="108"/>
      <c r="F26" s="127"/>
      <c r="G26" s="135"/>
      <c r="H26" s="135"/>
      <c r="I26" s="73"/>
      <c r="J26" s="73"/>
      <c r="K26" s="73"/>
      <c r="L26" s="180"/>
      <c r="M26" s="210" t="s">
        <v>117</v>
      </c>
      <c r="N26" s="240"/>
      <c r="O26" s="240"/>
      <c r="P26" s="240"/>
      <c r="Q26" s="240"/>
      <c r="R26" s="240"/>
      <c r="S26" s="290"/>
      <c r="T26" s="210" t="s">
        <v>118</v>
      </c>
      <c r="U26" s="240"/>
      <c r="V26" s="240"/>
      <c r="W26" s="240"/>
      <c r="X26" s="240"/>
      <c r="Y26" s="240"/>
      <c r="Z26" s="290"/>
      <c r="AA26" s="210" t="s">
        <v>72</v>
      </c>
      <c r="AB26" s="240"/>
      <c r="AC26" s="240"/>
      <c r="AD26" s="240"/>
      <c r="AE26" s="240"/>
      <c r="AF26" s="240"/>
      <c r="AG26" s="240"/>
      <c r="AH26" s="377"/>
      <c r="AI26" s="404"/>
      <c r="AK26" s="410"/>
    </row>
    <row r="27" spans="2:47" ht="4.5" customHeight="1">
      <c r="B27" s="53"/>
      <c r="C27" s="66"/>
      <c r="D27" s="81"/>
      <c r="E27" s="99"/>
      <c r="F27" s="118"/>
      <c r="G27" s="137"/>
      <c r="H27" s="137"/>
      <c r="I27" s="73"/>
      <c r="J27" s="73"/>
      <c r="K27" s="73"/>
      <c r="L27" s="180"/>
      <c r="M27" s="214"/>
      <c r="N27" s="241"/>
      <c r="O27" s="241"/>
      <c r="P27" s="241"/>
      <c r="Q27" s="241"/>
      <c r="R27" s="241"/>
      <c r="S27" s="291"/>
      <c r="T27" s="214"/>
      <c r="U27" s="241"/>
      <c r="V27" s="241"/>
      <c r="W27" s="241"/>
      <c r="X27" s="241"/>
      <c r="Y27" s="241"/>
      <c r="Z27" s="291"/>
      <c r="AA27" s="214"/>
      <c r="AB27" s="241"/>
      <c r="AC27" s="241"/>
      <c r="AD27" s="241"/>
      <c r="AE27" s="241"/>
      <c r="AF27" s="241"/>
      <c r="AG27" s="241"/>
      <c r="AH27" s="392"/>
      <c r="AI27" s="404"/>
    </row>
    <row r="28" spans="2:47" ht="10.5" customHeight="1">
      <c r="B28" s="53"/>
      <c r="C28" s="66"/>
      <c r="D28" s="81"/>
      <c r="E28" s="99" t="str">
        <f>IF('16'!D6="","",'16'!D6)&amp;IF('16'!D7="","",'16'!D7)</f>
        <v xml:space="preserve"> </v>
      </c>
      <c r="F28" s="118"/>
      <c r="G28" s="118"/>
      <c r="H28" s="118"/>
      <c r="I28" s="118"/>
      <c r="J28" s="118"/>
      <c r="K28" s="118"/>
      <c r="L28" s="189"/>
      <c r="M28" s="215" t="str">
        <f>IF('9'!D5="","",'9'!D5)&amp;IF('11'!E7="","",'11'!E7)&amp;IF('10'!D5="","",'10'!D5)</f>
        <v/>
      </c>
      <c r="N28" s="242"/>
      <c r="O28" s="242"/>
      <c r="P28" s="242"/>
      <c r="Q28" s="242"/>
      <c r="R28" s="242"/>
      <c r="S28" s="292"/>
      <c r="T28" s="304"/>
      <c r="U28" s="311"/>
      <c r="V28" s="311"/>
      <c r="W28" s="311"/>
      <c r="X28" s="311"/>
      <c r="Y28" s="311"/>
      <c r="Z28" s="346"/>
      <c r="AA28" s="355">
        <f>'9'!D8+'9'!D11+'10'!D7</f>
        <v>0</v>
      </c>
      <c r="AB28" s="370"/>
      <c r="AC28" s="370"/>
      <c r="AD28" s="370"/>
      <c r="AE28" s="370"/>
      <c r="AF28" s="370"/>
      <c r="AG28" s="370"/>
      <c r="AH28" s="393"/>
      <c r="AI28" s="404"/>
    </row>
    <row r="29" spans="2:47" ht="6.75" customHeight="1">
      <c r="B29" s="53"/>
      <c r="C29" s="66"/>
      <c r="D29" s="81"/>
      <c r="E29" s="99"/>
      <c r="F29" s="118"/>
      <c r="G29" s="118"/>
      <c r="H29" s="118"/>
      <c r="I29" s="118"/>
      <c r="J29" s="118"/>
      <c r="K29" s="118"/>
      <c r="L29" s="189"/>
      <c r="M29" s="216"/>
      <c r="N29" s="243"/>
      <c r="O29" s="243"/>
      <c r="P29" s="243"/>
      <c r="Q29" s="243"/>
      <c r="R29" s="243"/>
      <c r="S29" s="293"/>
      <c r="T29" s="305"/>
      <c r="U29" s="312"/>
      <c r="V29" s="312"/>
      <c r="W29" s="312"/>
      <c r="X29" s="312"/>
      <c r="Y29" s="312"/>
      <c r="Z29" s="66"/>
      <c r="AA29" s="356"/>
      <c r="AB29" s="371"/>
      <c r="AC29" s="371"/>
      <c r="AD29" s="371"/>
      <c r="AE29" s="371"/>
      <c r="AF29" s="371"/>
      <c r="AG29" s="371"/>
      <c r="AH29" s="394"/>
      <c r="AI29" s="404"/>
    </row>
    <row r="30" spans="2:47" ht="15.75" customHeight="1">
      <c r="B30" s="53"/>
      <c r="C30" s="66"/>
      <c r="D30" s="82"/>
      <c r="E30" s="104"/>
      <c r="F30" s="123"/>
      <c r="G30" s="123"/>
      <c r="H30" s="123"/>
      <c r="I30" s="123"/>
      <c r="J30" s="123"/>
      <c r="K30" s="123"/>
      <c r="L30" s="185"/>
      <c r="M30" s="217"/>
      <c r="N30" s="244"/>
      <c r="O30" s="244"/>
      <c r="P30" s="244"/>
      <c r="Q30" s="244"/>
      <c r="R30" s="244"/>
      <c r="S30" s="294"/>
      <c r="T30" s="306"/>
      <c r="U30" s="313"/>
      <c r="V30" s="313"/>
      <c r="W30" s="313"/>
      <c r="X30" s="313"/>
      <c r="Y30" s="313"/>
      <c r="Z30" s="67"/>
      <c r="AA30" s="357"/>
      <c r="AB30" s="372"/>
      <c r="AC30" s="372"/>
      <c r="AD30" s="372"/>
      <c r="AE30" s="372"/>
      <c r="AF30" s="372"/>
      <c r="AG30" s="372"/>
      <c r="AH30" s="395"/>
      <c r="AI30" s="404"/>
      <c r="AK30" s="73"/>
      <c r="AL30" s="73"/>
      <c r="AM30" s="73"/>
      <c r="AN30" s="73"/>
      <c r="AO30" s="73"/>
      <c r="AP30" s="73"/>
      <c r="AQ30" s="73"/>
      <c r="AR30" s="73"/>
      <c r="AS30" s="73"/>
      <c r="AT30" s="73"/>
      <c r="AU30" s="73"/>
    </row>
    <row r="31" spans="2:47" ht="16.5" customHeight="1">
      <c r="B31" s="53"/>
      <c r="C31" s="66"/>
      <c r="D31" s="83" t="s">
        <v>110</v>
      </c>
      <c r="E31" s="109" t="str">
        <f>IF('16'!D11="","",'16'!D11)</f>
        <v/>
      </c>
      <c r="F31" s="128"/>
      <c r="G31" s="128"/>
      <c r="H31" s="128"/>
      <c r="I31" s="128"/>
      <c r="J31" s="128"/>
      <c r="K31" s="128"/>
      <c r="L31" s="190"/>
      <c r="M31" s="218" t="s">
        <v>16</v>
      </c>
      <c r="N31" s="245"/>
      <c r="O31" s="245"/>
      <c r="P31" s="245"/>
      <c r="Q31" s="245"/>
      <c r="R31" s="245"/>
      <c r="S31" s="295"/>
      <c r="T31" s="245" t="s">
        <v>119</v>
      </c>
      <c r="U31" s="245"/>
      <c r="V31" s="245"/>
      <c r="W31" s="245"/>
      <c r="X31" s="245"/>
      <c r="Y31" s="245"/>
      <c r="Z31" s="295"/>
      <c r="AA31" s="218" t="s">
        <v>120</v>
      </c>
      <c r="AB31" s="245"/>
      <c r="AC31" s="245"/>
      <c r="AD31" s="245"/>
      <c r="AE31" s="245"/>
      <c r="AF31" s="245"/>
      <c r="AG31" s="245"/>
      <c r="AH31" s="396"/>
      <c r="AI31" s="404"/>
      <c r="AK31" s="411"/>
      <c r="AL31" s="223"/>
      <c r="AM31" s="205"/>
      <c r="AN31" s="205"/>
      <c r="AO31" s="205"/>
      <c r="AP31" s="205"/>
      <c r="AQ31" s="205"/>
      <c r="AR31" s="205"/>
      <c r="AS31" s="205"/>
      <c r="AT31" s="205"/>
      <c r="AU31" s="312"/>
    </row>
    <row r="32" spans="2:47" ht="18" customHeight="1">
      <c r="B32" s="53"/>
      <c r="C32" s="66"/>
      <c r="D32" s="84"/>
      <c r="E32" s="103" t="str">
        <f>IF('16'!D12="","",'16'!D12)</f>
        <v/>
      </c>
      <c r="F32" s="122"/>
      <c r="G32" s="122"/>
      <c r="H32" s="122"/>
      <c r="I32" s="122"/>
      <c r="J32" s="122"/>
      <c r="K32" s="122"/>
      <c r="L32" s="184"/>
      <c r="M32" s="219" t="str">
        <f>IF('10'!D11="","",'10'!D11)</f>
        <v/>
      </c>
      <c r="N32" s="246"/>
      <c r="O32" s="246"/>
      <c r="P32" s="246"/>
      <c r="Q32" s="246"/>
      <c r="R32" s="246"/>
      <c r="S32" s="296"/>
      <c r="T32" s="219" t="str">
        <f>IF('10'!D13="","",'10'!D13)</f>
        <v/>
      </c>
      <c r="U32" s="246"/>
      <c r="V32" s="246"/>
      <c r="W32" s="246"/>
      <c r="X32" s="246"/>
      <c r="Y32" s="246"/>
      <c r="Z32" s="296"/>
      <c r="AA32" s="358" t="str">
        <f>IF('10'!D15="","",'10'!D15)</f>
        <v/>
      </c>
      <c r="AB32" s="373"/>
      <c r="AC32" s="373"/>
      <c r="AD32" s="373"/>
      <c r="AE32" s="373"/>
      <c r="AF32" s="373"/>
      <c r="AG32" s="373"/>
      <c r="AH32" s="397"/>
      <c r="AI32" s="404"/>
      <c r="AK32" s="223"/>
      <c r="AL32" s="223"/>
      <c r="AM32" s="259"/>
      <c r="AN32" s="33"/>
      <c r="AO32" s="33"/>
      <c r="AP32" s="33"/>
      <c r="AQ32" s="33"/>
      <c r="AR32" s="33"/>
      <c r="AS32" s="33"/>
      <c r="AT32" s="33"/>
      <c r="AU32" s="260"/>
    </row>
    <row r="33" spans="2:47" ht="15" customHeight="1">
      <c r="B33" s="53"/>
      <c r="C33" s="66"/>
      <c r="D33" s="85"/>
      <c r="E33" s="104"/>
      <c r="F33" s="123"/>
      <c r="G33" s="123"/>
      <c r="H33" s="123"/>
      <c r="I33" s="123"/>
      <c r="J33" s="123"/>
      <c r="K33" s="123"/>
      <c r="L33" s="185"/>
      <c r="M33" s="220"/>
      <c r="N33" s="247"/>
      <c r="O33" s="247"/>
      <c r="P33" s="247"/>
      <c r="Q33" s="247"/>
      <c r="R33" s="247"/>
      <c r="S33" s="297" t="s">
        <v>81</v>
      </c>
      <c r="T33" s="220"/>
      <c r="U33" s="247"/>
      <c r="V33" s="247"/>
      <c r="W33" s="247"/>
      <c r="X33" s="247"/>
      <c r="Y33" s="247"/>
      <c r="Z33" s="297" t="s">
        <v>121</v>
      </c>
      <c r="AA33" s="359"/>
      <c r="AB33" s="374"/>
      <c r="AC33" s="374"/>
      <c r="AD33" s="374"/>
      <c r="AE33" s="374"/>
      <c r="AF33" s="374"/>
      <c r="AG33" s="374"/>
      <c r="AH33" s="398" t="s">
        <v>122</v>
      </c>
      <c r="AI33" s="404"/>
      <c r="AK33" s="223"/>
      <c r="AL33" s="223"/>
      <c r="AM33" s="259"/>
      <c r="AN33" s="260"/>
      <c r="AO33" s="260"/>
      <c r="AP33" s="260"/>
      <c r="AQ33" s="260"/>
      <c r="AR33" s="260"/>
      <c r="AS33" s="260"/>
      <c r="AT33" s="260"/>
      <c r="AU33" s="260"/>
    </row>
    <row r="34" spans="2:47" ht="10.5" customHeight="1">
      <c r="B34" s="53"/>
      <c r="C34" s="66"/>
      <c r="D34" s="86" t="s">
        <v>46</v>
      </c>
      <c r="E34" s="105" t="str">
        <f>IF('16'!D16="明治"," 〇","")&amp;IF('16'!D16="大正","　  〇","")&amp;IF('16'!D16="昭和","　　 　〇","")&amp;IF('16'!D16="平成","　 　 　　〇","")&amp;IF('16'!D16="令和","　　　　　　〇","")</f>
        <v/>
      </c>
      <c r="F34" s="124"/>
      <c r="G34" s="124"/>
      <c r="H34" s="140" t="str">
        <f>IF('16'!D17="","",'16'!D17)&amp;IF('16'!D18="","",'16'!D18)&amp;IF('16'!D19="","",'16'!D19)</f>
        <v>　　年　　月　　日</v>
      </c>
      <c r="I34" s="142"/>
      <c r="J34" s="151" t="s">
        <v>113</v>
      </c>
      <c r="K34" s="165" t="str">
        <f>IF('16'!D23="",IF('16'!D24="","",'16'!D24),'16'!D23)</f>
        <v/>
      </c>
      <c r="L34" s="186"/>
      <c r="M34" s="221" t="s">
        <v>34</v>
      </c>
      <c r="N34" s="248"/>
      <c r="O34" s="257"/>
      <c r="P34" s="257"/>
      <c r="Q34" s="257"/>
      <c r="R34" s="257"/>
      <c r="S34" s="257"/>
      <c r="T34" s="257"/>
      <c r="U34" s="257"/>
      <c r="V34" s="257"/>
      <c r="W34" s="257"/>
      <c r="X34" s="257"/>
      <c r="Y34" s="257"/>
      <c r="Z34" s="257"/>
      <c r="AA34" s="257"/>
      <c r="AB34" s="257"/>
      <c r="AC34" s="257"/>
      <c r="AD34" s="257"/>
      <c r="AE34" s="257"/>
      <c r="AF34" s="257"/>
      <c r="AG34" s="257"/>
      <c r="AH34" s="377"/>
      <c r="AI34" s="404"/>
      <c r="AK34" s="223"/>
      <c r="AL34" s="223"/>
      <c r="AM34" s="260"/>
      <c r="AN34" s="260"/>
      <c r="AO34" s="260"/>
      <c r="AP34" s="260"/>
      <c r="AQ34" s="260"/>
      <c r="AR34" s="260"/>
      <c r="AS34" s="260"/>
      <c r="AT34" s="260"/>
      <c r="AU34" s="260"/>
    </row>
    <row r="35" spans="2:47" ht="16.5" customHeight="1">
      <c r="B35" s="54"/>
      <c r="C35" s="67"/>
      <c r="D35" s="87"/>
      <c r="E35" s="106"/>
      <c r="F35" s="125"/>
      <c r="G35" s="125"/>
      <c r="H35" s="141"/>
      <c r="I35" s="143"/>
      <c r="J35" s="87"/>
      <c r="K35" s="166"/>
      <c r="L35" s="187"/>
      <c r="M35" s="222"/>
      <c r="N35" s="249"/>
      <c r="O35" s="258" t="s">
        <v>127</v>
      </c>
      <c r="P35" s="259"/>
      <c r="Q35" s="259"/>
      <c r="R35" s="259"/>
      <c r="S35" s="259"/>
      <c r="T35" s="259"/>
      <c r="U35" s="259"/>
      <c r="V35" s="259"/>
      <c r="W35" s="259"/>
      <c r="X35" s="259"/>
      <c r="Y35" s="259"/>
      <c r="Z35" s="259"/>
      <c r="AA35" s="259"/>
      <c r="AB35" s="259"/>
      <c r="AC35" s="259"/>
      <c r="AD35" s="259"/>
      <c r="AE35" s="259"/>
      <c r="AF35" s="259"/>
      <c r="AG35" s="259"/>
      <c r="AH35" s="399"/>
      <c r="AI35" s="404"/>
      <c r="AK35" s="223"/>
      <c r="AL35" s="223"/>
      <c r="AM35" s="260"/>
      <c r="AN35" s="260"/>
      <c r="AO35" s="260"/>
      <c r="AP35" s="260"/>
      <c r="AQ35" s="260"/>
      <c r="AR35" s="260"/>
      <c r="AS35" s="418"/>
      <c r="AT35" s="260"/>
      <c r="AU35" s="260"/>
    </row>
    <row r="36" spans="2:47" ht="13.5" customHeight="1">
      <c r="B36" s="55" t="s">
        <v>131</v>
      </c>
      <c r="C36" s="69"/>
      <c r="D36" s="88" t="s">
        <v>42</v>
      </c>
      <c r="E36" s="419" t="s">
        <v>173</v>
      </c>
      <c r="F36" s="422"/>
      <c r="G36" s="422"/>
      <c r="H36" s="422"/>
      <c r="I36" s="422"/>
      <c r="J36" s="422"/>
      <c r="K36" s="422"/>
      <c r="L36" s="427"/>
      <c r="M36" s="222"/>
      <c r="N36" s="249"/>
      <c r="O36" s="259" t="s">
        <v>134</v>
      </c>
      <c r="P36" s="259"/>
      <c r="Q36" s="259"/>
      <c r="R36" s="260"/>
      <c r="S36" s="260"/>
      <c r="T36" s="260"/>
      <c r="U36" s="260"/>
      <c r="V36" s="260"/>
      <c r="W36" s="260"/>
      <c r="X36" s="260"/>
      <c r="Y36" s="260"/>
      <c r="Z36" s="260"/>
      <c r="AA36" s="260"/>
      <c r="AB36" s="260"/>
      <c r="AC36" s="260"/>
      <c r="AD36" s="260"/>
      <c r="AE36" s="260"/>
      <c r="AF36" s="260"/>
      <c r="AG36" s="260"/>
      <c r="AH36" s="400"/>
      <c r="AI36" s="404"/>
      <c r="AK36" s="223"/>
      <c r="AL36" s="223"/>
      <c r="AM36" s="234"/>
      <c r="AN36" s="234"/>
      <c r="AO36" s="234"/>
      <c r="AP36" s="234"/>
      <c r="AQ36" s="234"/>
      <c r="AR36" s="234"/>
      <c r="AS36" s="347"/>
      <c r="AT36" s="259"/>
      <c r="AU36" s="259"/>
    </row>
    <row r="37" spans="2:47" ht="3" customHeight="1">
      <c r="B37" s="56"/>
      <c r="C37" s="70"/>
      <c r="D37" s="81"/>
      <c r="E37" s="268"/>
      <c r="F37" s="423"/>
      <c r="G37" s="423"/>
      <c r="H37" s="423"/>
      <c r="I37" s="423"/>
      <c r="J37" s="423"/>
      <c r="K37" s="423"/>
      <c r="L37" s="428"/>
      <c r="M37" s="222"/>
      <c r="N37" s="249"/>
      <c r="O37" s="260"/>
      <c r="P37" s="260"/>
      <c r="Q37" s="260"/>
      <c r="R37" s="260"/>
      <c r="S37" s="260"/>
      <c r="T37" s="260"/>
      <c r="U37" s="260"/>
      <c r="V37" s="260"/>
      <c r="W37" s="260"/>
      <c r="X37" s="260"/>
      <c r="Y37" s="260"/>
      <c r="Z37" s="331" t="s">
        <v>137</v>
      </c>
      <c r="AA37" s="331"/>
      <c r="AB37" s="331"/>
      <c r="AC37" s="331"/>
      <c r="AD37" s="331"/>
      <c r="AE37" s="331"/>
      <c r="AF37" s="331"/>
      <c r="AG37" s="331"/>
      <c r="AH37" s="400"/>
      <c r="AI37" s="404"/>
      <c r="AK37" s="223"/>
      <c r="AL37" s="223"/>
      <c r="AM37" s="261"/>
      <c r="AN37" s="223"/>
      <c r="AO37" s="223"/>
      <c r="AP37" s="223"/>
      <c r="AQ37" s="223"/>
      <c r="AR37" s="223"/>
      <c r="AS37" s="223"/>
      <c r="AT37" s="223"/>
      <c r="AU37" s="223"/>
    </row>
    <row r="38" spans="2:47" ht="9" customHeight="1">
      <c r="B38" s="56"/>
      <c r="C38" s="70"/>
      <c r="D38" s="81"/>
      <c r="E38" s="268"/>
      <c r="F38" s="423"/>
      <c r="G38" s="423"/>
      <c r="H38" s="423"/>
      <c r="I38" s="423"/>
      <c r="J38" s="423"/>
      <c r="K38" s="423"/>
      <c r="L38" s="428"/>
      <c r="M38" s="222"/>
      <c r="N38" s="249"/>
      <c r="O38" s="260"/>
      <c r="P38" s="260"/>
      <c r="Q38" s="260"/>
      <c r="R38" s="260"/>
      <c r="S38" s="260"/>
      <c r="T38" s="260"/>
      <c r="U38" s="260"/>
      <c r="V38" s="260"/>
      <c r="W38" s="260"/>
      <c r="X38" s="260"/>
      <c r="Y38" s="260"/>
      <c r="Z38" s="331"/>
      <c r="AA38" s="331"/>
      <c r="AB38" s="331"/>
      <c r="AC38" s="331"/>
      <c r="AD38" s="331"/>
      <c r="AE38" s="331"/>
      <c r="AF38" s="331"/>
      <c r="AG38" s="331"/>
      <c r="AH38" s="400"/>
      <c r="AI38" s="404"/>
      <c r="AK38" s="223"/>
      <c r="AL38" s="223"/>
      <c r="AM38" s="223"/>
      <c r="AN38" s="223"/>
      <c r="AO38" s="223"/>
      <c r="AP38" s="223"/>
      <c r="AQ38" s="223"/>
      <c r="AR38" s="223"/>
      <c r="AS38" s="223"/>
      <c r="AT38" s="223"/>
      <c r="AU38" s="223"/>
    </row>
    <row r="39" spans="2:47" ht="10.5" customHeight="1">
      <c r="B39" s="56"/>
      <c r="C39" s="70"/>
      <c r="D39" s="82"/>
      <c r="E39" s="220"/>
      <c r="F39" s="247"/>
      <c r="G39" s="247"/>
      <c r="H39" s="247"/>
      <c r="I39" s="247"/>
      <c r="J39" s="247"/>
      <c r="K39" s="247"/>
      <c r="L39" s="429"/>
      <c r="M39" s="222"/>
      <c r="N39" s="249"/>
      <c r="O39" s="234"/>
      <c r="P39" s="234"/>
      <c r="Q39" s="234"/>
      <c r="R39" s="234"/>
      <c r="S39" s="234"/>
      <c r="T39" s="234"/>
      <c r="U39" s="234"/>
      <c r="V39" s="234"/>
      <c r="W39" s="234"/>
      <c r="X39" s="234"/>
      <c r="Y39" s="234"/>
      <c r="Z39" s="347"/>
      <c r="AA39" s="259"/>
      <c r="AB39" s="259"/>
      <c r="AC39" s="259"/>
      <c r="AD39" s="259"/>
      <c r="AE39" s="259"/>
      <c r="AF39" s="259"/>
      <c r="AG39" s="259"/>
      <c r="AH39" s="399"/>
      <c r="AI39" s="404"/>
      <c r="AK39" s="223"/>
      <c r="AL39" s="223"/>
      <c r="AM39" s="223"/>
      <c r="AN39" s="223"/>
      <c r="AO39" s="223"/>
      <c r="AP39" s="223"/>
      <c r="AQ39" s="223"/>
      <c r="AR39" s="223"/>
      <c r="AS39" s="223"/>
      <c r="AT39" s="223"/>
      <c r="AU39" s="223"/>
    </row>
    <row r="40" spans="2:47" ht="15.75" customHeight="1">
      <c r="B40" s="56"/>
      <c r="C40" s="70"/>
      <c r="D40" s="86" t="s">
        <v>138</v>
      </c>
      <c r="E40" s="420"/>
      <c r="F40" s="424"/>
      <c r="G40" s="424"/>
      <c r="H40" s="424"/>
      <c r="I40" s="424"/>
      <c r="J40" s="424"/>
      <c r="K40" s="424"/>
      <c r="L40" s="430"/>
      <c r="M40" s="222"/>
      <c r="N40" s="249"/>
      <c r="O40" s="261" t="s">
        <v>141</v>
      </c>
      <c r="P40" s="261"/>
      <c r="Q40" s="261"/>
      <c r="R40" s="97"/>
      <c r="S40" s="97"/>
      <c r="T40" s="97"/>
      <c r="U40" s="97"/>
      <c r="V40" s="97"/>
      <c r="W40" s="97"/>
      <c r="X40" s="97"/>
      <c r="Y40" s="97"/>
      <c r="Z40" s="97"/>
      <c r="AA40" s="97"/>
      <c r="AB40" s="97"/>
      <c r="AC40" s="97"/>
      <c r="AD40" s="97"/>
      <c r="AE40" s="97"/>
      <c r="AF40" s="97"/>
      <c r="AG40" s="97"/>
      <c r="AH40" s="149"/>
      <c r="AI40" s="404"/>
      <c r="AK40" s="223"/>
      <c r="AL40" s="223"/>
      <c r="AM40" s="223"/>
      <c r="AN40" s="223"/>
      <c r="AO40" s="223"/>
      <c r="AP40" s="223"/>
      <c r="AQ40" s="223"/>
      <c r="AR40" s="223"/>
      <c r="AS40" s="223"/>
      <c r="AT40" s="223"/>
      <c r="AU40" s="223"/>
    </row>
    <row r="41" spans="2:47" ht="7.5" customHeight="1">
      <c r="B41" s="56"/>
      <c r="C41" s="70"/>
      <c r="D41" s="90"/>
      <c r="E41" s="421" t="s">
        <v>193</v>
      </c>
      <c r="F41" s="425"/>
      <c r="G41" s="425"/>
      <c r="H41" s="425"/>
      <c r="I41" s="425"/>
      <c r="J41" s="425"/>
      <c r="K41" s="425"/>
      <c r="L41" s="431"/>
      <c r="M41" s="222"/>
      <c r="N41" s="249"/>
      <c r="O41" s="97"/>
      <c r="P41" s="97"/>
      <c r="Q41" s="97"/>
      <c r="R41" s="97"/>
      <c r="S41" s="97"/>
      <c r="T41" s="97"/>
      <c r="U41" s="97"/>
      <c r="V41" s="97"/>
      <c r="W41" s="97"/>
      <c r="X41" s="97"/>
      <c r="Y41" s="97"/>
      <c r="Z41" s="97"/>
      <c r="AA41" s="97"/>
      <c r="AB41" s="97"/>
      <c r="AC41" s="97"/>
      <c r="AD41" s="97"/>
      <c r="AE41" s="97"/>
      <c r="AF41" s="97"/>
      <c r="AG41" s="97"/>
      <c r="AH41" s="149"/>
      <c r="AI41" s="404"/>
      <c r="AK41" s="223"/>
      <c r="AL41" s="223"/>
      <c r="AM41" s="223"/>
      <c r="AN41" s="223"/>
      <c r="AO41" s="223"/>
      <c r="AP41" s="223"/>
      <c r="AQ41" s="223"/>
      <c r="AR41" s="223"/>
      <c r="AS41" s="223"/>
      <c r="AT41" s="223"/>
      <c r="AU41" s="223"/>
    </row>
    <row r="42" spans="2:47" ht="9.75" customHeight="1">
      <c r="B42" s="56"/>
      <c r="C42" s="70"/>
      <c r="D42" s="90"/>
      <c r="E42" s="268"/>
      <c r="F42" s="423"/>
      <c r="G42" s="423"/>
      <c r="H42" s="423"/>
      <c r="I42" s="423"/>
      <c r="J42" s="423"/>
      <c r="K42" s="423"/>
      <c r="L42" s="428"/>
      <c r="M42" s="222"/>
      <c r="N42" s="249"/>
      <c r="O42" s="97"/>
      <c r="P42" s="97"/>
      <c r="Q42" s="97"/>
      <c r="R42" s="97"/>
      <c r="S42" s="97"/>
      <c r="T42" s="97"/>
      <c r="U42" s="97"/>
      <c r="V42" s="97"/>
      <c r="W42" s="97"/>
      <c r="X42" s="97"/>
      <c r="Y42" s="97"/>
      <c r="Z42" s="97"/>
      <c r="AA42" s="97"/>
      <c r="AB42" s="97"/>
      <c r="AC42" s="97"/>
      <c r="AD42" s="97"/>
      <c r="AE42" s="97"/>
      <c r="AF42" s="97"/>
      <c r="AG42" s="97"/>
      <c r="AH42" s="149"/>
      <c r="AI42" s="404"/>
      <c r="AK42" s="223"/>
      <c r="AL42" s="223"/>
      <c r="AM42" s="223"/>
      <c r="AN42" s="223"/>
      <c r="AO42" s="223"/>
      <c r="AP42" s="223"/>
      <c r="AQ42" s="223"/>
      <c r="AR42" s="223"/>
      <c r="AS42" s="223"/>
      <c r="AT42" s="223"/>
      <c r="AU42" s="223"/>
    </row>
    <row r="43" spans="2:47" ht="9" customHeight="1">
      <c r="B43" s="56"/>
      <c r="C43" s="70"/>
      <c r="D43" s="90"/>
      <c r="E43" s="268"/>
      <c r="F43" s="423"/>
      <c r="G43" s="423"/>
      <c r="H43" s="423"/>
      <c r="I43" s="423"/>
      <c r="J43" s="423"/>
      <c r="K43" s="423"/>
      <c r="L43" s="428"/>
      <c r="M43" s="222"/>
      <c r="N43" s="249"/>
      <c r="O43" s="97"/>
      <c r="P43" s="97"/>
      <c r="Q43" s="97"/>
      <c r="R43" s="97"/>
      <c r="S43" s="97"/>
      <c r="T43" s="97"/>
      <c r="U43" s="97"/>
      <c r="V43" s="97"/>
      <c r="W43" s="97"/>
      <c r="X43" s="97"/>
      <c r="Y43" s="97"/>
      <c r="Z43" s="97"/>
      <c r="AA43" s="97"/>
      <c r="AB43" s="97"/>
      <c r="AC43" s="97"/>
      <c r="AD43" s="97"/>
      <c r="AE43" s="97"/>
      <c r="AF43" s="97"/>
      <c r="AG43" s="97"/>
      <c r="AH43" s="149"/>
      <c r="AI43" s="404"/>
      <c r="AK43" s="223"/>
      <c r="AL43" s="223"/>
      <c r="AM43" s="223"/>
      <c r="AN43" s="223"/>
      <c r="AO43" s="223"/>
      <c r="AP43" s="223"/>
      <c r="AQ43" s="223"/>
      <c r="AR43" s="223"/>
      <c r="AS43" s="223"/>
      <c r="AT43" s="223"/>
      <c r="AU43" s="223"/>
    </row>
    <row r="44" spans="2:47" ht="7.5" customHeight="1">
      <c r="B44" s="56"/>
      <c r="C44" s="70"/>
      <c r="D44" s="87"/>
      <c r="E44" s="220"/>
      <c r="F44" s="247"/>
      <c r="G44" s="247"/>
      <c r="H44" s="247"/>
      <c r="I44" s="247"/>
      <c r="J44" s="247"/>
      <c r="K44" s="247"/>
      <c r="L44" s="429"/>
      <c r="M44" s="222"/>
      <c r="N44" s="249"/>
      <c r="O44" s="97"/>
      <c r="P44" s="97"/>
      <c r="Q44" s="97"/>
      <c r="R44" s="97"/>
      <c r="S44" s="97"/>
      <c r="T44" s="97"/>
      <c r="U44" s="97"/>
      <c r="V44" s="97"/>
      <c r="W44" s="97"/>
      <c r="X44" s="97"/>
      <c r="Y44" s="97"/>
      <c r="Z44" s="97"/>
      <c r="AA44" s="97"/>
      <c r="AB44" s="97"/>
      <c r="AC44" s="97"/>
      <c r="AD44" s="97"/>
      <c r="AE44" s="97"/>
      <c r="AF44" s="97"/>
      <c r="AG44" s="97"/>
      <c r="AH44" s="149"/>
      <c r="AI44" s="404"/>
      <c r="AK44" s="223"/>
      <c r="AL44" s="223"/>
      <c r="AM44" s="223"/>
      <c r="AN44" s="223"/>
      <c r="AO44" s="223"/>
      <c r="AP44" s="223"/>
      <c r="AQ44" s="223"/>
      <c r="AR44" s="223"/>
      <c r="AS44" s="223"/>
      <c r="AT44" s="223"/>
      <c r="AU44" s="223"/>
    </row>
    <row r="45" spans="2:47" ht="5.25" customHeight="1">
      <c r="B45" s="56"/>
      <c r="C45" s="70"/>
      <c r="D45" s="86" t="s">
        <v>53</v>
      </c>
      <c r="E45" s="111"/>
      <c r="F45" s="130"/>
      <c r="G45" s="130"/>
      <c r="H45" s="130"/>
      <c r="I45" s="130"/>
      <c r="J45" s="130"/>
      <c r="K45" s="130"/>
      <c r="L45" s="192"/>
      <c r="M45" s="222"/>
      <c r="N45" s="249"/>
      <c r="O45" s="97"/>
      <c r="P45" s="97"/>
      <c r="Q45" s="97"/>
      <c r="R45" s="97"/>
      <c r="S45" s="97"/>
      <c r="T45" s="97"/>
      <c r="U45" s="97"/>
      <c r="V45" s="97"/>
      <c r="W45" s="97"/>
      <c r="X45" s="97"/>
      <c r="Y45" s="97"/>
      <c r="Z45" s="97"/>
      <c r="AA45" s="97"/>
      <c r="AB45" s="97"/>
      <c r="AC45" s="97"/>
      <c r="AD45" s="97"/>
      <c r="AE45" s="97"/>
      <c r="AF45" s="97"/>
      <c r="AG45" s="97"/>
      <c r="AH45" s="149"/>
      <c r="AI45" s="404"/>
      <c r="AK45" s="223"/>
      <c r="AL45" s="223"/>
      <c r="AM45" s="223"/>
      <c r="AN45" s="223"/>
      <c r="AO45" s="223"/>
      <c r="AP45" s="223"/>
      <c r="AQ45" s="223"/>
      <c r="AR45" s="223"/>
      <c r="AS45" s="223"/>
      <c r="AT45" s="223"/>
      <c r="AU45" s="223"/>
    </row>
    <row r="46" spans="2:47" ht="6.75" customHeight="1">
      <c r="B46" s="56"/>
      <c r="C46" s="70"/>
      <c r="D46" s="91"/>
      <c r="E46" s="112"/>
      <c r="F46" s="131"/>
      <c r="G46" s="131"/>
      <c r="H46" s="131"/>
      <c r="I46" s="131"/>
      <c r="J46" s="131"/>
      <c r="K46" s="131"/>
      <c r="L46" s="193"/>
      <c r="M46" s="222"/>
      <c r="N46" s="249"/>
      <c r="O46" s="97"/>
      <c r="P46" s="97"/>
      <c r="Q46" s="97"/>
      <c r="R46" s="97"/>
      <c r="S46" s="97"/>
      <c r="T46" s="97"/>
      <c r="U46" s="97"/>
      <c r="V46" s="97"/>
      <c r="W46" s="97"/>
      <c r="X46" s="97"/>
      <c r="Y46" s="97"/>
      <c r="Z46" s="97"/>
      <c r="AA46" s="97"/>
      <c r="AB46" s="97"/>
      <c r="AC46" s="97"/>
      <c r="AD46" s="97"/>
      <c r="AE46" s="97"/>
      <c r="AF46" s="97"/>
      <c r="AG46" s="97"/>
      <c r="AH46" s="149"/>
      <c r="AI46" s="404"/>
      <c r="AK46" s="223"/>
      <c r="AL46" s="223"/>
      <c r="AM46" s="223"/>
      <c r="AN46" s="223"/>
      <c r="AO46" s="223"/>
      <c r="AP46" s="223"/>
      <c r="AQ46" s="223"/>
      <c r="AR46" s="223"/>
      <c r="AS46" s="223"/>
      <c r="AT46" s="223"/>
      <c r="AU46" s="223"/>
    </row>
    <row r="47" spans="2:47" ht="5.25" customHeight="1">
      <c r="B47" s="56"/>
      <c r="C47" s="70"/>
      <c r="D47" s="91"/>
      <c r="E47" s="112"/>
      <c r="F47" s="131"/>
      <c r="G47" s="131"/>
      <c r="H47" s="131"/>
      <c r="I47" s="131"/>
      <c r="J47" s="131"/>
      <c r="K47" s="131"/>
      <c r="L47" s="193"/>
      <c r="M47" s="222"/>
      <c r="N47" s="249"/>
      <c r="O47" s="97"/>
      <c r="P47" s="97"/>
      <c r="Q47" s="97"/>
      <c r="R47" s="97"/>
      <c r="S47" s="97"/>
      <c r="T47" s="97"/>
      <c r="U47" s="97"/>
      <c r="V47" s="97"/>
      <c r="W47" s="97"/>
      <c r="X47" s="97"/>
      <c r="Y47" s="97"/>
      <c r="Z47" s="97"/>
      <c r="AA47" s="97"/>
      <c r="AB47" s="97"/>
      <c r="AC47" s="97"/>
      <c r="AD47" s="97"/>
      <c r="AE47" s="97"/>
      <c r="AF47" s="97"/>
      <c r="AG47" s="97"/>
      <c r="AH47" s="149"/>
      <c r="AI47" s="404"/>
      <c r="AK47" s="223"/>
      <c r="AL47" s="223"/>
      <c r="AM47" s="223"/>
      <c r="AN47" s="223"/>
      <c r="AO47" s="223"/>
      <c r="AP47" s="223"/>
      <c r="AQ47" s="223"/>
      <c r="AR47" s="223"/>
      <c r="AS47" s="223"/>
      <c r="AT47" s="223"/>
      <c r="AU47" s="223"/>
    </row>
    <row r="48" spans="2:47" ht="9" customHeight="1">
      <c r="B48" s="57"/>
      <c r="C48" s="71"/>
      <c r="D48" s="92"/>
      <c r="E48" s="113"/>
      <c r="F48" s="132"/>
      <c r="G48" s="132"/>
      <c r="H48" s="132"/>
      <c r="I48" s="132"/>
      <c r="J48" s="132"/>
      <c r="K48" s="132"/>
      <c r="L48" s="194"/>
      <c r="M48" s="222"/>
      <c r="N48" s="249"/>
      <c r="O48" s="97"/>
      <c r="P48" s="97"/>
      <c r="Q48" s="97"/>
      <c r="R48" s="97"/>
      <c r="S48" s="97"/>
      <c r="T48" s="97"/>
      <c r="U48" s="97"/>
      <c r="V48" s="97"/>
      <c r="W48" s="97"/>
      <c r="X48" s="97"/>
      <c r="Y48" s="97"/>
      <c r="Z48" s="97"/>
      <c r="AA48" s="97"/>
      <c r="AB48" s="97"/>
      <c r="AC48" s="97"/>
      <c r="AD48" s="97"/>
      <c r="AE48" s="97"/>
      <c r="AF48" s="97"/>
      <c r="AG48" s="97"/>
      <c r="AH48" s="149"/>
      <c r="AI48" s="404"/>
      <c r="AK48" s="223"/>
      <c r="AL48" s="223"/>
      <c r="AM48" s="205"/>
      <c r="AN48" s="205"/>
      <c r="AO48" s="205"/>
      <c r="AP48" s="205"/>
      <c r="AQ48" s="205"/>
      <c r="AR48" s="205"/>
      <c r="AS48" s="205"/>
      <c r="AT48" s="205"/>
      <c r="AU48" s="205"/>
    </row>
    <row r="49" spans="2:35" ht="9.75" customHeight="1">
      <c r="B49" s="58"/>
      <c r="C49" s="72"/>
      <c r="D49" s="72"/>
      <c r="E49" s="114"/>
      <c r="F49" s="114"/>
      <c r="G49" s="138"/>
      <c r="H49" s="138"/>
      <c r="I49" s="138"/>
      <c r="J49" s="138"/>
      <c r="K49" s="138"/>
      <c r="L49" s="195"/>
      <c r="M49" s="223"/>
      <c r="N49" s="249"/>
      <c r="O49" s="97"/>
      <c r="P49" s="97"/>
      <c r="Q49" s="97"/>
      <c r="R49" s="97"/>
      <c r="S49" s="97"/>
      <c r="T49" s="97"/>
      <c r="U49" s="97"/>
      <c r="V49" s="97"/>
      <c r="W49" s="97"/>
      <c r="X49" s="97"/>
      <c r="Y49" s="97"/>
      <c r="Z49" s="97"/>
      <c r="AA49" s="97"/>
      <c r="AB49" s="97"/>
      <c r="AC49" s="97"/>
      <c r="AD49" s="97"/>
      <c r="AE49" s="97"/>
      <c r="AF49" s="97"/>
      <c r="AG49" s="97"/>
      <c r="AH49" s="149"/>
      <c r="AI49" s="404"/>
    </row>
    <row r="50" spans="2:35" ht="11.25" customHeight="1">
      <c r="B50" s="59"/>
      <c r="C50" s="73"/>
      <c r="D50" s="73"/>
      <c r="E50" s="115"/>
      <c r="F50" s="115"/>
      <c r="G50" s="75"/>
      <c r="H50" s="75"/>
      <c r="I50" s="75"/>
      <c r="J50" s="75"/>
      <c r="K50" s="75"/>
      <c r="L50" s="196"/>
      <c r="M50" s="223"/>
      <c r="N50" s="249"/>
      <c r="O50" s="97"/>
      <c r="P50" s="97"/>
      <c r="Q50" s="97"/>
      <c r="R50" s="97"/>
      <c r="S50" s="97"/>
      <c r="T50" s="97"/>
      <c r="U50" s="97"/>
      <c r="V50" s="97"/>
      <c r="W50" s="97"/>
      <c r="X50" s="97"/>
      <c r="Y50" s="97"/>
      <c r="Z50" s="97"/>
      <c r="AA50" s="97"/>
      <c r="AB50" s="97"/>
      <c r="AC50" s="97"/>
      <c r="AD50" s="97"/>
      <c r="AE50" s="97"/>
      <c r="AF50" s="97"/>
      <c r="AG50" s="97"/>
      <c r="AH50" s="149"/>
      <c r="AI50" s="404"/>
    </row>
    <row r="51" spans="2:35" ht="8.25" customHeight="1">
      <c r="B51" s="59"/>
      <c r="C51" s="73"/>
      <c r="D51" s="73"/>
      <c r="E51" s="73"/>
      <c r="F51" s="73"/>
      <c r="G51" s="73"/>
      <c r="H51" s="73"/>
      <c r="I51" s="73"/>
      <c r="J51" s="73"/>
      <c r="K51" s="73"/>
      <c r="L51" s="196"/>
      <c r="M51" s="96"/>
      <c r="N51" s="250"/>
      <c r="O51" s="262"/>
      <c r="P51" s="262"/>
      <c r="Q51" s="262"/>
      <c r="R51" s="262"/>
      <c r="S51" s="262"/>
      <c r="T51" s="262"/>
      <c r="U51" s="262"/>
      <c r="V51" s="262"/>
      <c r="W51" s="262"/>
      <c r="X51" s="262"/>
      <c r="Y51" s="262"/>
      <c r="Z51" s="262"/>
      <c r="AA51" s="262"/>
      <c r="AB51" s="262"/>
      <c r="AC51" s="262"/>
      <c r="AD51" s="262"/>
      <c r="AE51" s="262"/>
      <c r="AF51" s="262"/>
      <c r="AG51" s="262"/>
      <c r="AH51" s="401"/>
      <c r="AI51" s="404"/>
    </row>
    <row r="52" spans="2:35" ht="8.25" customHeight="1">
      <c r="B52" s="59"/>
      <c r="C52" s="73"/>
      <c r="D52" s="73"/>
      <c r="E52" s="115"/>
      <c r="F52" s="115"/>
      <c r="G52" s="75"/>
      <c r="H52" s="75"/>
      <c r="I52" s="75"/>
      <c r="J52" s="75"/>
      <c r="K52" s="75"/>
      <c r="L52" s="75"/>
      <c r="M52" s="64"/>
      <c r="N52" s="64"/>
      <c r="O52" s="64"/>
      <c r="P52" s="64"/>
      <c r="Q52" s="64"/>
      <c r="R52" s="75"/>
      <c r="S52" s="75"/>
      <c r="T52" s="75"/>
      <c r="U52" s="75"/>
      <c r="V52" s="75"/>
      <c r="W52" s="75"/>
      <c r="X52" s="75"/>
      <c r="Y52" s="75"/>
      <c r="Z52" s="75"/>
      <c r="AA52" s="75"/>
      <c r="AB52" s="75"/>
      <c r="AC52" s="75"/>
      <c r="AD52" s="75"/>
      <c r="AE52" s="75"/>
      <c r="AF52" s="75"/>
      <c r="AG52" s="75"/>
      <c r="AH52" s="196"/>
      <c r="AI52" s="404"/>
    </row>
    <row r="53" spans="2:35" ht="8.25" customHeight="1">
      <c r="B53" s="59"/>
      <c r="C53" s="73"/>
      <c r="D53" s="73"/>
      <c r="E53" s="115"/>
      <c r="F53" s="115"/>
      <c r="G53" s="75"/>
      <c r="H53" s="75"/>
      <c r="I53" s="75"/>
      <c r="J53" s="75"/>
      <c r="K53" s="75"/>
      <c r="L53" s="75"/>
      <c r="M53" s="64"/>
      <c r="N53" s="64"/>
      <c r="O53" s="64"/>
      <c r="P53" s="64"/>
      <c r="Q53" s="64"/>
      <c r="R53" s="75"/>
      <c r="S53" s="75"/>
      <c r="T53" s="75"/>
      <c r="U53" s="75"/>
      <c r="V53" s="75"/>
      <c r="W53" s="75"/>
      <c r="X53" s="75"/>
      <c r="Y53" s="75"/>
      <c r="Z53" s="75"/>
      <c r="AA53" s="75"/>
      <c r="AB53" s="75"/>
      <c r="AC53" s="75"/>
      <c r="AD53" s="75"/>
      <c r="AE53" s="75"/>
      <c r="AF53" s="75"/>
      <c r="AG53" s="75"/>
      <c r="AH53" s="196"/>
      <c r="AI53" s="404"/>
    </row>
    <row r="54" spans="2:35" ht="8.25" customHeight="1">
      <c r="B54" s="59"/>
      <c r="C54" s="73"/>
      <c r="D54" s="93"/>
      <c r="E54" s="116" t="s">
        <v>145</v>
      </c>
      <c r="F54" s="133"/>
      <c r="G54" s="133"/>
      <c r="H54" s="133"/>
      <c r="I54" s="145"/>
      <c r="J54" s="152" t="str">
        <f>IF('21'!D17="","",'21'!D17)&amp;IF('24'!D17="","",'24'!D17)</f>
        <v/>
      </c>
      <c r="K54" s="167"/>
      <c r="L54" s="75"/>
      <c r="M54" s="64"/>
      <c r="N54" s="64"/>
      <c r="O54" s="64"/>
      <c r="P54" s="64"/>
      <c r="Q54" s="64"/>
      <c r="R54" s="75"/>
      <c r="S54" s="75"/>
      <c r="T54" s="75"/>
      <c r="U54" s="75"/>
      <c r="V54" s="75"/>
      <c r="W54" s="75"/>
      <c r="X54" s="75"/>
      <c r="Y54" s="75"/>
      <c r="Z54" s="75"/>
      <c r="AA54" s="75"/>
      <c r="AB54" s="75"/>
      <c r="AC54" s="75"/>
      <c r="AD54" s="75"/>
      <c r="AE54" s="75"/>
      <c r="AF54" s="75"/>
      <c r="AG54" s="75"/>
      <c r="AH54" s="196"/>
      <c r="AI54" s="404"/>
    </row>
    <row r="55" spans="2:35" ht="8.25" customHeight="1">
      <c r="B55" s="59"/>
      <c r="C55" s="74"/>
      <c r="D55" s="93"/>
      <c r="E55" s="116"/>
      <c r="F55" s="133"/>
      <c r="G55" s="133"/>
      <c r="H55" s="133"/>
      <c r="I55" s="145"/>
      <c r="J55" s="153"/>
      <c r="K55" s="168"/>
      <c r="L55" s="75"/>
      <c r="M55" s="64"/>
      <c r="N55" s="64"/>
      <c r="O55" s="64"/>
      <c r="P55" s="64"/>
      <c r="Q55" s="64"/>
      <c r="R55" s="75"/>
      <c r="S55" s="75"/>
      <c r="T55" s="75"/>
      <c r="U55" s="75"/>
      <c r="V55" s="75"/>
      <c r="W55" s="75"/>
      <c r="X55" s="75"/>
      <c r="Y55" s="75"/>
      <c r="Z55" s="75"/>
      <c r="AA55" s="75"/>
      <c r="AB55" s="75"/>
      <c r="AC55" s="75"/>
      <c r="AD55" s="75"/>
      <c r="AE55" s="75"/>
      <c r="AF55" s="75"/>
      <c r="AG55" s="75"/>
      <c r="AH55" s="196"/>
      <c r="AI55" s="404"/>
    </row>
    <row r="56" spans="2:35" ht="7.5" customHeight="1">
      <c r="B56" s="59"/>
      <c r="C56" s="74"/>
      <c r="D56" s="93"/>
      <c r="E56" s="116"/>
      <c r="F56" s="133"/>
      <c r="G56" s="133"/>
      <c r="H56" s="133"/>
      <c r="I56" s="145"/>
      <c r="J56" s="153"/>
      <c r="K56" s="168"/>
      <c r="L56" s="75"/>
      <c r="M56" s="64"/>
      <c r="N56" s="64"/>
      <c r="O56" s="64"/>
      <c r="P56" s="64"/>
      <c r="Q56" s="64"/>
      <c r="R56" s="75"/>
      <c r="S56" s="75"/>
      <c r="T56" s="75"/>
      <c r="U56" s="75"/>
      <c r="V56" s="75"/>
      <c r="W56" s="75"/>
      <c r="X56" s="75"/>
      <c r="Y56" s="75"/>
      <c r="Z56" s="75"/>
      <c r="AA56" s="75"/>
      <c r="AB56" s="75"/>
      <c r="AC56" s="75"/>
      <c r="AD56" s="75"/>
      <c r="AE56" s="75"/>
      <c r="AF56" s="75"/>
      <c r="AG56" s="75"/>
      <c r="AH56" s="196"/>
      <c r="AI56" s="404"/>
    </row>
    <row r="57" spans="2:35" ht="8.25" customHeight="1">
      <c r="B57" s="59"/>
      <c r="C57" s="73"/>
      <c r="D57" s="93"/>
      <c r="E57" s="116"/>
      <c r="F57" s="133"/>
      <c r="G57" s="133"/>
      <c r="H57" s="133"/>
      <c r="I57" s="145"/>
      <c r="J57" s="153"/>
      <c r="K57" s="168"/>
      <c r="L57" s="75"/>
      <c r="M57" s="224"/>
      <c r="N57" s="224"/>
      <c r="O57" s="137"/>
      <c r="P57" s="137"/>
      <c r="Q57" s="137"/>
      <c r="R57" s="75"/>
      <c r="S57" s="75"/>
      <c r="T57" s="75"/>
      <c r="U57" s="75"/>
      <c r="V57" s="75"/>
      <c r="W57" s="75"/>
      <c r="X57" s="75"/>
      <c r="Y57" s="75"/>
      <c r="Z57" s="75"/>
      <c r="AA57" s="75"/>
      <c r="AB57" s="75"/>
      <c r="AC57" s="75"/>
      <c r="AD57" s="75"/>
      <c r="AE57" s="75"/>
      <c r="AF57" s="75"/>
      <c r="AG57" s="75"/>
      <c r="AH57" s="196"/>
      <c r="AI57" s="404"/>
    </row>
    <row r="58" spans="2:35" ht="8.25" customHeight="1">
      <c r="B58" s="59"/>
      <c r="C58" s="73"/>
      <c r="D58" s="93"/>
      <c r="E58" s="116"/>
      <c r="F58" s="133"/>
      <c r="G58" s="133"/>
      <c r="H58" s="133"/>
      <c r="I58" s="145"/>
      <c r="J58" s="154" t="str">
        <f>IF('18'!G25=TRUE,"　　○","")</f>
        <v/>
      </c>
      <c r="K58" s="169"/>
      <c r="L58" s="75"/>
      <c r="M58" s="137"/>
      <c r="N58" s="137"/>
      <c r="O58" s="137"/>
      <c r="P58" s="137"/>
      <c r="Q58" s="137"/>
      <c r="R58" s="75"/>
      <c r="S58" s="75"/>
      <c r="T58" s="75"/>
      <c r="U58" s="75"/>
      <c r="V58" s="75"/>
      <c r="W58" s="75"/>
      <c r="X58" s="75"/>
      <c r="Y58" s="75"/>
      <c r="Z58" s="75"/>
      <c r="AA58" s="75"/>
      <c r="AB58" s="75"/>
      <c r="AC58" s="75"/>
      <c r="AD58" s="75"/>
      <c r="AE58" s="75"/>
      <c r="AF58" s="75"/>
      <c r="AG58" s="75"/>
      <c r="AH58" s="196"/>
      <c r="AI58" s="404"/>
    </row>
    <row r="59" spans="2:35" ht="6.75" customHeight="1">
      <c r="B59" s="59"/>
      <c r="C59" s="75"/>
      <c r="D59" s="93"/>
      <c r="E59" s="116"/>
      <c r="F59" s="133"/>
      <c r="G59" s="133"/>
      <c r="H59" s="133"/>
      <c r="I59" s="145"/>
      <c r="J59" s="154"/>
      <c r="K59" s="169"/>
      <c r="L59" s="73"/>
      <c r="M59" s="137"/>
      <c r="N59" s="137"/>
      <c r="O59" s="137"/>
      <c r="P59" s="137"/>
      <c r="Q59" s="137"/>
      <c r="R59" s="73"/>
      <c r="S59" s="73"/>
      <c r="T59" s="73"/>
      <c r="U59" s="73"/>
      <c r="V59" s="73"/>
      <c r="W59" s="73"/>
      <c r="X59" s="73"/>
      <c r="Y59" s="73"/>
      <c r="Z59" s="73"/>
      <c r="AA59" s="73"/>
      <c r="AB59" s="73"/>
      <c r="AC59" s="73"/>
      <c r="AD59" s="73"/>
      <c r="AE59" s="73"/>
      <c r="AF59" s="73"/>
      <c r="AG59" s="73"/>
      <c r="AH59" s="402"/>
      <c r="AI59" s="404"/>
    </row>
    <row r="60" spans="2:35" ht="6.75" customHeight="1">
      <c r="B60" s="59"/>
      <c r="C60" s="75"/>
      <c r="D60" s="93"/>
      <c r="E60" s="116"/>
      <c r="F60" s="133"/>
      <c r="G60" s="133"/>
      <c r="H60" s="133"/>
      <c r="I60" s="145"/>
      <c r="J60" s="154"/>
      <c r="K60" s="169"/>
      <c r="L60" s="73"/>
      <c r="M60" s="137"/>
      <c r="N60" s="137"/>
      <c r="O60" s="137"/>
      <c r="P60" s="137"/>
      <c r="Q60" s="137"/>
      <c r="R60" s="73"/>
      <c r="S60" s="73"/>
      <c r="T60" s="73"/>
      <c r="U60" s="73"/>
      <c r="V60" s="73"/>
      <c r="W60" s="73"/>
      <c r="X60" s="73"/>
      <c r="Y60" s="73"/>
      <c r="Z60" s="73"/>
      <c r="AA60" s="73"/>
      <c r="AB60" s="73"/>
      <c r="AC60" s="73"/>
      <c r="AD60" s="73"/>
      <c r="AE60" s="73"/>
      <c r="AF60" s="73"/>
      <c r="AG60" s="73"/>
      <c r="AH60" s="402"/>
      <c r="AI60" s="404"/>
    </row>
    <row r="61" spans="2:35" ht="6.75" customHeight="1">
      <c r="B61" s="59"/>
      <c r="C61" s="75"/>
      <c r="D61" s="93"/>
      <c r="E61" s="116"/>
      <c r="F61" s="133"/>
      <c r="G61" s="133"/>
      <c r="H61" s="133"/>
      <c r="I61" s="145"/>
      <c r="J61" s="153" t="str">
        <f>IF('18'!C28="","",'18'!C28)&amp;IF('21'!C21="","",'21'!C21)&amp;IF('24'!C21="","",'24'!C21)</f>
        <v/>
      </c>
      <c r="K61" s="168"/>
      <c r="L61" s="73"/>
      <c r="M61" s="137"/>
      <c r="N61" s="137"/>
      <c r="O61" s="137"/>
      <c r="P61" s="137"/>
      <c r="Q61" s="137"/>
      <c r="R61" s="73"/>
      <c r="S61" s="73"/>
      <c r="T61" s="73"/>
      <c r="U61" s="73"/>
      <c r="V61" s="73"/>
      <c r="W61" s="73"/>
      <c r="X61" s="73"/>
      <c r="Y61" s="73"/>
      <c r="Z61" s="73"/>
      <c r="AA61" s="73"/>
      <c r="AB61" s="73"/>
      <c r="AC61" s="73"/>
      <c r="AD61" s="73"/>
      <c r="AE61" s="73"/>
      <c r="AF61" s="73"/>
      <c r="AG61" s="73"/>
      <c r="AH61" s="402"/>
      <c r="AI61" s="404"/>
    </row>
    <row r="62" spans="2:35" ht="6.75" customHeight="1">
      <c r="B62" s="59"/>
      <c r="C62" s="75"/>
      <c r="D62" s="93"/>
      <c r="E62" s="116"/>
      <c r="F62" s="133"/>
      <c r="G62" s="133"/>
      <c r="H62" s="133"/>
      <c r="I62" s="145"/>
      <c r="J62" s="155"/>
      <c r="K62" s="170"/>
      <c r="L62" s="73"/>
      <c r="M62" s="137"/>
      <c r="N62" s="251"/>
      <c r="O62" s="137"/>
      <c r="P62" s="137"/>
      <c r="Q62" s="137"/>
      <c r="R62" s="73"/>
      <c r="S62" s="73"/>
      <c r="T62" s="73"/>
      <c r="U62" s="73"/>
      <c r="V62" s="73"/>
      <c r="W62" s="73"/>
      <c r="X62" s="73"/>
      <c r="Y62" s="73"/>
      <c r="Z62" s="73"/>
      <c r="AA62" s="73"/>
      <c r="AB62" s="73"/>
      <c r="AC62" s="73"/>
      <c r="AD62" s="73"/>
      <c r="AE62" s="73"/>
      <c r="AF62" s="73"/>
      <c r="AG62" s="73"/>
      <c r="AH62" s="402"/>
      <c r="AI62" s="404"/>
    </row>
    <row r="63" spans="2:35" ht="6.75" customHeight="1">
      <c r="B63" s="59"/>
      <c r="C63" s="75"/>
      <c r="D63" s="94"/>
      <c r="E63" s="73"/>
      <c r="F63" s="73"/>
      <c r="G63" s="73"/>
      <c r="H63" s="73"/>
      <c r="I63" s="73"/>
      <c r="J63" s="73"/>
      <c r="K63" s="73"/>
      <c r="L63" s="73"/>
      <c r="M63" s="137"/>
      <c r="N63" s="137"/>
      <c r="O63" s="137"/>
      <c r="P63" s="137"/>
      <c r="Q63" s="137"/>
      <c r="R63" s="73"/>
      <c r="S63" s="73"/>
      <c r="T63" s="73"/>
      <c r="U63" s="73"/>
      <c r="V63" s="73"/>
      <c r="W63" s="73"/>
      <c r="X63" s="73"/>
      <c r="Y63" s="73"/>
      <c r="Z63" s="73"/>
      <c r="AA63" s="73"/>
      <c r="AB63" s="73"/>
      <c r="AC63" s="73"/>
      <c r="AD63" s="73"/>
      <c r="AE63" s="73"/>
      <c r="AF63" s="73"/>
      <c r="AG63" s="73"/>
      <c r="AH63" s="402"/>
      <c r="AI63" s="404"/>
    </row>
    <row r="64" spans="2:35" ht="8.25" customHeight="1">
      <c r="B64" s="60"/>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403"/>
      <c r="AI64" s="404"/>
    </row>
    <row r="65" spans="2:35" s="49" customFormat="1" ht="15.95" customHeight="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row>
    <row r="66" spans="2:35" s="49" customFormat="1" ht="15.95" customHeight="1">
      <c r="T66" s="61"/>
      <c r="U66" s="61"/>
      <c r="V66" s="61"/>
      <c r="W66" s="61"/>
      <c r="X66" s="61"/>
      <c r="Y66" s="61"/>
      <c r="Z66" s="61"/>
      <c r="AA66" s="61"/>
      <c r="AB66" s="61"/>
      <c r="AC66" s="61"/>
      <c r="AD66" s="61"/>
      <c r="AE66" s="61"/>
      <c r="AF66" s="61"/>
      <c r="AG66" s="61"/>
      <c r="AH66" s="61"/>
      <c r="AI66" s="61"/>
    </row>
    <row r="67" spans="2:35" s="49" customFormat="1" ht="15.95" customHeight="1">
      <c r="T67" s="61"/>
      <c r="U67" s="61"/>
      <c r="V67" s="61"/>
      <c r="W67" s="61"/>
      <c r="X67" s="61"/>
      <c r="Y67" s="61"/>
      <c r="Z67" s="61"/>
      <c r="AA67" s="61"/>
      <c r="AB67" s="61"/>
      <c r="AC67" s="61"/>
      <c r="AD67" s="61"/>
      <c r="AE67" s="61"/>
      <c r="AF67" s="61"/>
      <c r="AG67" s="61"/>
      <c r="AH67" s="61"/>
      <c r="AI67" s="61"/>
    </row>
    <row r="68" spans="2:35" s="49" customFormat="1" ht="15.95" customHeight="1">
      <c r="T68" s="61"/>
      <c r="U68" s="61"/>
      <c r="V68" s="61"/>
      <c r="W68" s="61"/>
      <c r="X68" s="61"/>
      <c r="Y68" s="61"/>
      <c r="Z68" s="61"/>
      <c r="AA68" s="61"/>
      <c r="AB68" s="61"/>
      <c r="AC68" s="61"/>
      <c r="AD68" s="61"/>
      <c r="AE68" s="61"/>
      <c r="AF68" s="61"/>
      <c r="AG68" s="61"/>
      <c r="AH68" s="61"/>
      <c r="AI68" s="61"/>
    </row>
    <row r="69" spans="2:35" s="49" customFormat="1" ht="15.95" customHeight="1">
      <c r="G69" s="139" t="s">
        <v>147</v>
      </c>
      <c r="H69" s="139"/>
      <c r="I69" s="139"/>
      <c r="J69" s="139"/>
      <c r="K69" s="139"/>
      <c r="L69" s="139"/>
      <c r="M69" s="139"/>
      <c r="N69" s="139"/>
      <c r="O69" s="139"/>
      <c r="P69" s="139"/>
      <c r="Q69" s="139"/>
      <c r="R69" s="139"/>
      <c r="S69" s="139"/>
      <c r="T69" s="139"/>
      <c r="U69" s="139"/>
      <c r="V69" s="139"/>
      <c r="W69" s="139"/>
      <c r="X69" s="61"/>
      <c r="Y69" s="61"/>
      <c r="Z69" s="61"/>
      <c r="AA69" s="61"/>
      <c r="AB69" s="61"/>
      <c r="AC69" s="61"/>
      <c r="AD69" s="61"/>
      <c r="AE69" s="61"/>
      <c r="AF69" s="61"/>
      <c r="AG69" s="61"/>
      <c r="AH69" s="61"/>
      <c r="AI69" s="61"/>
    </row>
    <row r="70" spans="2:35" s="49" customFormat="1" ht="15.95" customHeight="1">
      <c r="G70" s="139"/>
      <c r="H70" s="139"/>
      <c r="I70" s="139"/>
      <c r="J70" s="139"/>
      <c r="K70" s="139"/>
      <c r="L70" s="139"/>
      <c r="M70" s="139"/>
      <c r="N70" s="139"/>
      <c r="O70" s="139"/>
      <c r="P70" s="139"/>
      <c r="Q70" s="139"/>
      <c r="R70" s="139"/>
      <c r="S70" s="139"/>
      <c r="T70" s="139"/>
      <c r="U70" s="139"/>
      <c r="V70" s="139"/>
      <c r="W70" s="139"/>
      <c r="Y70" s="61"/>
      <c r="Z70" s="61"/>
      <c r="AA70" s="61"/>
      <c r="AB70" s="61"/>
      <c r="AC70" s="61"/>
      <c r="AD70" s="61"/>
      <c r="AE70" s="61"/>
      <c r="AF70" s="61"/>
      <c r="AG70" s="61"/>
      <c r="AH70" s="61"/>
      <c r="AI70" s="61"/>
    </row>
    <row r="71" spans="2:35" s="49" customFormat="1" ht="15.95" customHeight="1">
      <c r="G71" s="139" t="s">
        <v>151</v>
      </c>
      <c r="H71" s="139"/>
      <c r="I71" s="139"/>
      <c r="J71" s="139"/>
      <c r="K71" s="139"/>
      <c r="L71" s="139"/>
      <c r="M71" s="139"/>
      <c r="N71" s="139"/>
      <c r="O71" s="139"/>
      <c r="P71" s="139"/>
      <c r="Q71" s="139"/>
      <c r="R71" s="139"/>
      <c r="S71" s="139"/>
      <c r="T71" s="139"/>
      <c r="U71" s="139"/>
      <c r="V71" s="139"/>
      <c r="W71" s="139"/>
      <c r="Y71" s="61"/>
      <c r="Z71" s="61"/>
      <c r="AA71" s="61"/>
      <c r="AB71" s="61"/>
      <c r="AC71" s="61"/>
      <c r="AD71" s="61"/>
      <c r="AE71" s="61"/>
      <c r="AF71" s="61"/>
      <c r="AG71" s="61"/>
      <c r="AH71" s="61"/>
      <c r="AI71" s="61"/>
    </row>
    <row r="72" spans="2:35" s="49" customFormat="1" ht="15.95" customHeight="1">
      <c r="G72" s="139"/>
      <c r="H72" s="139"/>
      <c r="I72" s="139"/>
      <c r="J72" s="139"/>
      <c r="K72" s="139"/>
      <c r="L72" s="139"/>
      <c r="M72" s="139"/>
      <c r="N72" s="139"/>
      <c r="O72" s="139"/>
      <c r="P72" s="139"/>
      <c r="Q72" s="139"/>
      <c r="R72" s="139"/>
      <c r="S72" s="139"/>
      <c r="T72" s="139"/>
      <c r="U72" s="139"/>
      <c r="V72" s="139"/>
      <c r="W72" s="139"/>
      <c r="Y72" s="61"/>
      <c r="Z72" s="61"/>
      <c r="AA72" s="61"/>
      <c r="AB72" s="61"/>
      <c r="AC72" s="61"/>
      <c r="AD72" s="61"/>
      <c r="AE72" s="61"/>
      <c r="AF72" s="61"/>
      <c r="AG72" s="61"/>
      <c r="AH72" s="61"/>
      <c r="AI72" s="61"/>
    </row>
    <row r="73" spans="2:35" s="49" customFormat="1" ht="15.95" customHeight="1">
      <c r="G73" s="139" t="s">
        <v>152</v>
      </c>
      <c r="H73" s="139"/>
      <c r="I73" s="139"/>
      <c r="J73" s="139"/>
      <c r="K73" s="139"/>
      <c r="L73" s="139"/>
      <c r="M73" s="139"/>
      <c r="N73" s="139"/>
      <c r="O73" s="139"/>
      <c r="P73" s="139"/>
      <c r="Q73" s="139"/>
      <c r="R73" s="139"/>
      <c r="S73" s="139"/>
      <c r="T73" s="139"/>
      <c r="U73" s="139"/>
      <c r="V73" s="139"/>
      <c r="W73" s="139"/>
      <c r="Y73" s="61"/>
      <c r="Z73" s="61"/>
      <c r="AA73" s="61"/>
      <c r="AB73" s="61"/>
      <c r="AC73" s="61"/>
      <c r="AD73" s="61"/>
      <c r="AE73" s="61"/>
      <c r="AF73" s="61"/>
      <c r="AG73" s="61"/>
      <c r="AH73" s="61"/>
      <c r="AI73" s="61"/>
    </row>
    <row r="74" spans="2:35" s="49" customFormat="1" ht="15.95" customHeight="1">
      <c r="G74" s="139"/>
      <c r="H74" s="139"/>
      <c r="I74" s="139"/>
      <c r="J74" s="139"/>
      <c r="K74" s="139"/>
      <c r="L74" s="139"/>
      <c r="M74" s="139"/>
      <c r="N74" s="139"/>
      <c r="O74" s="139"/>
      <c r="P74" s="139"/>
      <c r="Q74" s="139"/>
      <c r="R74" s="139"/>
      <c r="S74" s="139"/>
      <c r="T74" s="139"/>
      <c r="U74" s="139"/>
      <c r="V74" s="139"/>
      <c r="W74" s="139"/>
      <c r="Y74" s="61"/>
      <c r="Z74" s="61"/>
      <c r="AA74" s="61"/>
      <c r="AB74" s="61"/>
      <c r="AC74" s="61"/>
      <c r="AD74" s="61"/>
      <c r="AE74" s="61"/>
      <c r="AF74" s="61"/>
      <c r="AG74" s="61"/>
      <c r="AH74" s="61"/>
      <c r="AI74" s="61"/>
    </row>
    <row r="75" spans="2:35" s="49" customFormat="1" ht="15.95" customHeight="1">
      <c r="G75" s="139" t="s">
        <v>79</v>
      </c>
      <c r="H75" s="139"/>
      <c r="I75" s="139"/>
      <c r="J75" s="139"/>
      <c r="K75" s="139"/>
      <c r="L75" s="139"/>
      <c r="M75" s="139"/>
      <c r="N75" s="139"/>
      <c r="O75" s="139"/>
      <c r="P75" s="139"/>
      <c r="Q75" s="139"/>
      <c r="R75" s="139"/>
      <c r="S75" s="139"/>
      <c r="T75" s="139"/>
      <c r="U75" s="139"/>
      <c r="V75" s="139"/>
      <c r="W75" s="139"/>
      <c r="Y75" s="61"/>
      <c r="Z75" s="61"/>
      <c r="AA75" s="61"/>
      <c r="AB75" s="61"/>
      <c r="AC75" s="61"/>
      <c r="AD75" s="61"/>
      <c r="AE75" s="61"/>
      <c r="AF75" s="61"/>
      <c r="AG75" s="61"/>
      <c r="AH75" s="61"/>
      <c r="AI75" s="61"/>
    </row>
    <row r="76" spans="2:35" s="49" customFormat="1" ht="15.95" customHeight="1">
      <c r="G76" s="139"/>
      <c r="H76" s="139"/>
      <c r="I76" s="139"/>
      <c r="J76" s="139"/>
      <c r="K76" s="139"/>
      <c r="L76" s="139"/>
      <c r="M76" s="139"/>
      <c r="N76" s="139"/>
      <c r="O76" s="139"/>
      <c r="P76" s="139"/>
      <c r="Q76" s="139"/>
      <c r="R76" s="139"/>
      <c r="S76" s="139"/>
      <c r="T76" s="139"/>
      <c r="U76" s="139"/>
      <c r="V76" s="139"/>
      <c r="W76" s="139"/>
      <c r="Y76" s="61"/>
      <c r="Z76" s="61"/>
      <c r="AA76" s="61"/>
      <c r="AB76" s="61"/>
      <c r="AC76" s="61"/>
      <c r="AD76" s="61"/>
      <c r="AE76" s="61"/>
      <c r="AF76" s="61"/>
      <c r="AG76" s="61"/>
      <c r="AH76" s="61"/>
      <c r="AI76" s="61"/>
    </row>
    <row r="77" spans="2:35" s="49" customFormat="1" ht="15.95" customHeight="1">
      <c r="G77" s="139" t="s">
        <v>154</v>
      </c>
      <c r="H77" s="139"/>
      <c r="I77" s="139"/>
      <c r="J77" s="139"/>
      <c r="K77" s="139"/>
      <c r="L77" s="139"/>
      <c r="M77" s="139"/>
      <c r="N77" s="139"/>
      <c r="O77" s="139"/>
      <c r="P77" s="139"/>
      <c r="Q77" s="139"/>
      <c r="R77" s="139"/>
      <c r="S77" s="139"/>
      <c r="T77" s="139"/>
      <c r="U77" s="139"/>
      <c r="V77" s="139"/>
      <c r="W77" s="139"/>
      <c r="Y77" s="61"/>
      <c r="Z77" s="61"/>
      <c r="AA77" s="61"/>
      <c r="AB77" s="61"/>
      <c r="AC77" s="61"/>
      <c r="AD77" s="61"/>
      <c r="AE77" s="61"/>
      <c r="AF77" s="61"/>
      <c r="AG77" s="61"/>
      <c r="AH77" s="61"/>
      <c r="AI77" s="61"/>
    </row>
    <row r="78" spans="2:35" s="49" customFormat="1" ht="15.95" customHeight="1">
      <c r="G78" s="139" t="s">
        <v>155</v>
      </c>
      <c r="H78" s="139"/>
      <c r="I78" s="139"/>
      <c r="J78" s="139"/>
      <c r="K78" s="139"/>
      <c r="L78" s="139"/>
      <c r="M78" s="139"/>
      <c r="N78" s="139"/>
      <c r="O78" s="139"/>
      <c r="P78" s="139"/>
      <c r="Q78" s="139"/>
      <c r="R78" s="139"/>
      <c r="S78" s="139"/>
      <c r="T78" s="139"/>
      <c r="U78" s="139"/>
      <c r="V78" s="139"/>
      <c r="W78" s="139"/>
      <c r="Y78" s="61"/>
      <c r="Z78" s="61"/>
      <c r="AA78" s="61"/>
      <c r="AB78" s="61"/>
      <c r="AC78" s="61"/>
      <c r="AD78" s="61"/>
      <c r="AE78" s="61"/>
      <c r="AF78" s="61"/>
      <c r="AG78" s="61"/>
      <c r="AH78" s="61"/>
      <c r="AI78" s="61"/>
    </row>
    <row r="79" spans="2:35" s="49" customFormat="1" ht="15.95" customHeight="1">
      <c r="G79" s="139" t="s">
        <v>162</v>
      </c>
      <c r="H79" s="139"/>
      <c r="I79" s="139"/>
      <c r="J79" s="139"/>
      <c r="K79" s="139"/>
      <c r="L79" s="139"/>
      <c r="M79" s="139"/>
      <c r="N79" s="139"/>
      <c r="O79" s="139"/>
      <c r="P79" s="139"/>
      <c r="Q79" s="139"/>
      <c r="R79" s="139"/>
      <c r="S79" s="139"/>
      <c r="T79" s="139"/>
      <c r="U79" s="139"/>
      <c r="V79" s="139"/>
      <c r="W79" s="139"/>
      <c r="Y79" s="61"/>
      <c r="Z79" s="61"/>
      <c r="AA79" s="61"/>
      <c r="AB79" s="61"/>
      <c r="AC79" s="61"/>
      <c r="AD79" s="61"/>
      <c r="AE79" s="61"/>
      <c r="AF79" s="61"/>
      <c r="AG79" s="61"/>
      <c r="AH79" s="61"/>
      <c r="AI79" s="61"/>
    </row>
    <row r="80" spans="2:35" s="49" customFormat="1" ht="15.95" customHeight="1">
      <c r="G80" s="139"/>
      <c r="H80" s="139"/>
      <c r="I80" s="139"/>
      <c r="J80" s="139"/>
      <c r="K80" s="139"/>
      <c r="L80" s="139"/>
      <c r="M80" s="139"/>
      <c r="N80" s="139"/>
      <c r="O80" s="139"/>
      <c r="P80" s="139"/>
      <c r="Q80" s="139"/>
      <c r="R80" s="139"/>
      <c r="S80" s="139"/>
      <c r="T80" s="139"/>
      <c r="U80" s="139"/>
      <c r="V80" s="139"/>
      <c r="W80" s="139"/>
      <c r="Y80" s="61"/>
      <c r="Z80" s="61"/>
      <c r="AA80" s="61"/>
      <c r="AB80" s="61"/>
      <c r="AC80" s="61"/>
      <c r="AD80" s="61"/>
      <c r="AE80" s="61"/>
      <c r="AF80" s="61"/>
      <c r="AG80" s="61"/>
      <c r="AH80" s="61"/>
      <c r="AI80" s="61"/>
    </row>
    <row r="81" spans="7:35" s="49" customFormat="1" ht="15.95" customHeight="1">
      <c r="G81" s="139" t="s">
        <v>164</v>
      </c>
      <c r="H81" s="139"/>
      <c r="I81" s="139"/>
      <c r="J81" s="139"/>
      <c r="K81" s="139"/>
      <c r="L81" s="139"/>
      <c r="M81" s="139"/>
      <c r="N81" s="139"/>
      <c r="O81" s="139"/>
      <c r="P81" s="139"/>
      <c r="Q81" s="139"/>
      <c r="R81" s="139"/>
      <c r="S81" s="139"/>
      <c r="T81" s="139"/>
      <c r="U81" s="139"/>
      <c r="V81" s="139"/>
      <c r="W81" s="139"/>
      <c r="Y81" s="61"/>
      <c r="Z81" s="61"/>
      <c r="AA81" s="61"/>
      <c r="AB81" s="61"/>
      <c r="AC81" s="61"/>
      <c r="AD81" s="61"/>
      <c r="AE81" s="61"/>
      <c r="AF81" s="61"/>
      <c r="AG81" s="61"/>
      <c r="AH81" s="61"/>
      <c r="AI81" s="61"/>
    </row>
    <row r="82" spans="7:35" s="49" customFormat="1" ht="15.95" customHeight="1">
      <c r="G82" s="139"/>
      <c r="H82" s="139"/>
      <c r="I82" s="139"/>
      <c r="J82" s="139"/>
      <c r="K82" s="139"/>
      <c r="L82" s="139"/>
      <c r="M82" s="139"/>
      <c r="N82" s="139"/>
      <c r="O82" s="139"/>
      <c r="P82" s="139"/>
      <c r="Q82" s="139"/>
      <c r="R82" s="139"/>
      <c r="S82" s="139"/>
      <c r="T82" s="139"/>
      <c r="U82" s="139"/>
      <c r="V82" s="139"/>
      <c r="W82" s="139"/>
      <c r="Y82" s="61"/>
      <c r="Z82" s="61"/>
      <c r="AA82" s="61"/>
      <c r="AB82" s="61"/>
      <c r="AC82" s="61"/>
      <c r="AD82" s="61"/>
      <c r="AE82" s="61"/>
      <c r="AF82" s="61"/>
      <c r="AG82" s="61"/>
      <c r="AH82" s="61"/>
      <c r="AI82" s="61"/>
    </row>
    <row r="83" spans="7:35" s="49" customFormat="1" ht="15.95" customHeight="1">
      <c r="G83" s="139" t="s">
        <v>166</v>
      </c>
      <c r="H83" s="139"/>
      <c r="I83" s="139"/>
      <c r="J83" s="139"/>
      <c r="K83" s="139"/>
      <c r="L83" s="139"/>
      <c r="M83" s="139"/>
      <c r="N83" s="139"/>
      <c r="O83" s="139"/>
      <c r="P83" s="139"/>
      <c r="Q83" s="139"/>
      <c r="R83" s="139"/>
      <c r="S83" s="139"/>
      <c r="T83" s="139"/>
      <c r="U83" s="139"/>
      <c r="V83" s="139"/>
      <c r="W83" s="139"/>
      <c r="Y83" s="61"/>
      <c r="Z83" s="61"/>
      <c r="AA83" s="61"/>
      <c r="AB83" s="61"/>
      <c r="AC83" s="61"/>
      <c r="AD83" s="61"/>
      <c r="AE83" s="61"/>
      <c r="AF83" s="61"/>
      <c r="AG83" s="61"/>
      <c r="AH83" s="61"/>
      <c r="AI83" s="61"/>
    </row>
    <row r="84" spans="7:35" s="49" customFormat="1" ht="15.95" customHeight="1">
      <c r="G84" s="139" t="s">
        <v>169</v>
      </c>
      <c r="H84" s="139"/>
      <c r="I84" s="139"/>
      <c r="J84" s="139"/>
      <c r="K84" s="139"/>
      <c r="L84" s="139"/>
      <c r="M84" s="139"/>
      <c r="N84" s="139"/>
      <c r="O84" s="139"/>
      <c r="P84" s="139"/>
      <c r="Q84" s="139"/>
      <c r="R84" s="139"/>
      <c r="S84" s="139"/>
      <c r="T84" s="139"/>
      <c r="U84" s="139"/>
      <c r="V84" s="139"/>
      <c r="W84" s="139"/>
      <c r="Y84" s="61"/>
      <c r="Z84" s="61"/>
      <c r="AA84" s="61"/>
      <c r="AB84" s="61"/>
      <c r="AC84" s="61"/>
      <c r="AD84" s="61"/>
      <c r="AE84" s="61"/>
      <c r="AF84" s="61"/>
      <c r="AG84" s="61"/>
      <c r="AH84" s="61"/>
      <c r="AI84" s="61"/>
    </row>
    <row r="85" spans="7:35" s="49" customFormat="1" ht="15.95" customHeight="1">
      <c r="G85" s="139"/>
      <c r="H85" s="139"/>
      <c r="I85" s="139"/>
      <c r="J85" s="139"/>
      <c r="K85" s="139"/>
      <c r="L85" s="139"/>
      <c r="M85" s="139"/>
      <c r="N85" s="139"/>
      <c r="O85" s="139"/>
      <c r="P85" s="139"/>
      <c r="Q85" s="139"/>
      <c r="R85" s="139"/>
      <c r="S85" s="139"/>
      <c r="T85" s="139"/>
      <c r="U85" s="139"/>
      <c r="V85" s="139"/>
      <c r="W85" s="139"/>
      <c r="Y85" s="61"/>
      <c r="Z85" s="61"/>
      <c r="AA85" s="61"/>
      <c r="AB85" s="61"/>
      <c r="AC85" s="61"/>
      <c r="AD85" s="61"/>
      <c r="AE85" s="61"/>
      <c r="AF85" s="61"/>
      <c r="AG85" s="61"/>
      <c r="AH85" s="61"/>
      <c r="AI85" s="61"/>
    </row>
    <row r="86" spans="7:35" s="49" customFormat="1" ht="15.95" customHeight="1">
      <c r="G86" s="139" t="s">
        <v>146</v>
      </c>
      <c r="H86" s="139"/>
      <c r="I86" s="139"/>
      <c r="J86" s="139"/>
      <c r="K86" s="139"/>
      <c r="L86" s="139"/>
      <c r="M86" s="139"/>
      <c r="N86" s="139"/>
      <c r="O86" s="139"/>
      <c r="P86" s="139"/>
      <c r="Q86" s="139"/>
      <c r="R86" s="139"/>
      <c r="S86" s="139"/>
      <c r="T86" s="139"/>
      <c r="U86" s="139"/>
      <c r="V86" s="139"/>
      <c r="W86" s="139"/>
      <c r="Y86" s="61"/>
      <c r="Z86" s="61"/>
      <c r="AA86" s="61"/>
      <c r="AB86" s="61"/>
      <c r="AC86" s="61"/>
      <c r="AD86" s="61"/>
      <c r="AE86" s="61"/>
      <c r="AF86" s="61"/>
      <c r="AG86" s="61"/>
      <c r="AH86" s="61"/>
      <c r="AI86" s="61"/>
    </row>
    <row r="87" spans="7:35" s="49" customFormat="1" ht="15.95" customHeight="1">
      <c r="G87" s="139" t="s">
        <v>170</v>
      </c>
      <c r="H87" s="139"/>
      <c r="I87" s="139"/>
      <c r="J87" s="139"/>
      <c r="K87" s="139"/>
      <c r="L87" s="139"/>
      <c r="M87" s="139"/>
      <c r="N87" s="139"/>
      <c r="O87" s="139"/>
      <c r="P87" s="139"/>
      <c r="Q87" s="139"/>
      <c r="R87" s="139"/>
      <c r="S87" s="139"/>
      <c r="T87" s="139"/>
      <c r="U87" s="139"/>
      <c r="V87" s="139"/>
      <c r="W87" s="139"/>
      <c r="Y87" s="61"/>
      <c r="Z87" s="61"/>
      <c r="AA87" s="61"/>
      <c r="AB87" s="61"/>
      <c r="AC87" s="61"/>
      <c r="AD87" s="61"/>
      <c r="AE87" s="61"/>
      <c r="AF87" s="61"/>
      <c r="AG87" s="61"/>
      <c r="AH87" s="61"/>
      <c r="AI87" s="61"/>
    </row>
    <row r="88" spans="7:35" s="49" customFormat="1" ht="15.95" customHeight="1">
      <c r="G88" s="139" t="s">
        <v>177</v>
      </c>
      <c r="H88" s="139"/>
      <c r="I88" s="139"/>
      <c r="J88" s="139"/>
      <c r="K88" s="139"/>
      <c r="L88" s="139"/>
      <c r="M88" s="139"/>
      <c r="N88" s="139"/>
      <c r="O88" s="139"/>
      <c r="P88" s="139"/>
      <c r="Q88" s="139"/>
      <c r="R88" s="139"/>
      <c r="S88" s="139"/>
      <c r="T88" s="139"/>
      <c r="U88" s="139"/>
      <c r="V88" s="139"/>
      <c r="W88" s="139"/>
      <c r="Y88" s="61"/>
      <c r="Z88" s="61"/>
      <c r="AA88" s="61"/>
      <c r="AB88" s="61"/>
      <c r="AC88" s="61"/>
      <c r="AD88" s="61"/>
      <c r="AE88" s="61"/>
      <c r="AF88" s="61"/>
      <c r="AG88" s="61"/>
      <c r="AH88" s="61"/>
      <c r="AI88" s="61"/>
    </row>
    <row r="89" spans="7:35" s="49" customFormat="1" ht="15.95" customHeight="1">
      <c r="G89" s="139"/>
      <c r="H89" s="139"/>
      <c r="I89" s="139"/>
      <c r="J89" s="139"/>
      <c r="K89" s="139"/>
      <c r="L89" s="139"/>
      <c r="M89" s="139"/>
      <c r="N89" s="139"/>
      <c r="O89" s="139"/>
      <c r="P89" s="139"/>
      <c r="Q89" s="139"/>
      <c r="R89" s="139"/>
      <c r="S89" s="139"/>
      <c r="T89" s="139"/>
      <c r="U89" s="139"/>
      <c r="V89" s="139"/>
      <c r="W89" s="139"/>
      <c r="Y89" s="61"/>
      <c r="Z89" s="61"/>
      <c r="AA89" s="61"/>
      <c r="AB89" s="61"/>
      <c r="AC89" s="61"/>
      <c r="AD89" s="61"/>
      <c r="AE89" s="61"/>
      <c r="AF89" s="61"/>
      <c r="AG89" s="61"/>
      <c r="AH89" s="61"/>
      <c r="AI89" s="61"/>
    </row>
    <row r="90" spans="7:35" s="49" customFormat="1" ht="15.95" customHeight="1">
      <c r="G90" s="139" t="s">
        <v>179</v>
      </c>
      <c r="H90" s="139"/>
      <c r="I90" s="139"/>
      <c r="J90" s="139"/>
      <c r="K90" s="139"/>
      <c r="L90" s="139"/>
      <c r="M90" s="139"/>
      <c r="N90" s="139"/>
      <c r="O90" s="139"/>
      <c r="P90" s="139"/>
      <c r="Q90" s="139"/>
      <c r="R90" s="139"/>
      <c r="S90" s="139"/>
      <c r="T90" s="139"/>
      <c r="U90" s="139"/>
      <c r="V90" s="139"/>
      <c r="W90" s="139"/>
      <c r="Y90" s="61"/>
      <c r="Z90" s="61"/>
      <c r="AA90" s="61"/>
      <c r="AB90" s="61"/>
      <c r="AC90" s="61"/>
      <c r="AD90" s="61"/>
      <c r="AE90" s="61"/>
      <c r="AF90" s="61"/>
      <c r="AG90" s="61"/>
      <c r="AH90" s="61"/>
      <c r="AI90" s="61"/>
    </row>
    <row r="91" spans="7:35" s="49" customFormat="1" ht="15.95" customHeight="1">
      <c r="G91" s="139"/>
      <c r="H91" s="139"/>
      <c r="I91" s="139"/>
      <c r="J91" s="139"/>
      <c r="K91" s="139"/>
      <c r="L91" s="139"/>
      <c r="M91" s="139"/>
      <c r="N91" s="139"/>
      <c r="O91" s="139"/>
      <c r="P91" s="139"/>
      <c r="Q91" s="139"/>
      <c r="R91" s="139"/>
      <c r="S91" s="139"/>
      <c r="T91" s="139"/>
      <c r="U91" s="139"/>
      <c r="V91" s="139"/>
      <c r="W91" s="139"/>
      <c r="Y91" s="61"/>
      <c r="Z91" s="61"/>
      <c r="AA91" s="61"/>
      <c r="AB91" s="61"/>
      <c r="AC91" s="61"/>
      <c r="AD91" s="61"/>
      <c r="AE91" s="61"/>
      <c r="AF91" s="61"/>
      <c r="AG91" s="61"/>
      <c r="AH91" s="61"/>
      <c r="AI91" s="61"/>
    </row>
    <row r="92" spans="7:35" s="49" customFormat="1" ht="15.95" customHeight="1">
      <c r="G92" s="139" t="s">
        <v>182</v>
      </c>
      <c r="H92" s="139"/>
      <c r="I92" s="139"/>
      <c r="J92" s="139"/>
      <c r="K92" s="139"/>
      <c r="L92" s="139"/>
      <c r="M92" s="139"/>
      <c r="N92" s="139"/>
      <c r="O92" s="139"/>
      <c r="P92" s="139"/>
      <c r="Q92" s="139"/>
      <c r="R92" s="139"/>
      <c r="S92" s="139"/>
      <c r="T92" s="139"/>
      <c r="U92" s="139"/>
      <c r="V92" s="139"/>
      <c r="W92" s="139"/>
      <c r="Y92" s="61"/>
      <c r="Z92" s="61"/>
      <c r="AA92" s="61"/>
      <c r="AB92" s="61"/>
      <c r="AC92" s="61"/>
      <c r="AD92" s="61"/>
      <c r="AE92" s="61"/>
      <c r="AF92" s="61"/>
      <c r="AG92" s="61"/>
      <c r="AH92" s="61"/>
      <c r="AI92" s="61"/>
    </row>
    <row r="93" spans="7:35" s="49" customFormat="1" ht="15.95" customHeight="1">
      <c r="G93" s="139" t="s">
        <v>185</v>
      </c>
      <c r="H93" s="139"/>
      <c r="I93" s="139"/>
      <c r="J93" s="139"/>
      <c r="K93" s="139"/>
      <c r="L93" s="139"/>
      <c r="M93" s="139"/>
      <c r="N93" s="139"/>
      <c r="O93" s="139"/>
      <c r="P93" s="139"/>
      <c r="Q93" s="139"/>
      <c r="R93" s="139"/>
      <c r="S93" s="139"/>
      <c r="T93" s="139"/>
      <c r="U93" s="139"/>
      <c r="V93" s="139"/>
      <c r="W93" s="139"/>
      <c r="Y93" s="61"/>
      <c r="Z93" s="61"/>
      <c r="AA93" s="61"/>
      <c r="AB93" s="61"/>
      <c r="AC93" s="61"/>
      <c r="AD93" s="61"/>
      <c r="AE93" s="61"/>
      <c r="AF93" s="61"/>
      <c r="AG93" s="61"/>
      <c r="AH93" s="61"/>
      <c r="AI93" s="61"/>
    </row>
    <row r="94" spans="7:35" s="49" customFormat="1" ht="15.95" customHeight="1">
      <c r="G94" s="139" t="s">
        <v>101</v>
      </c>
      <c r="H94" s="139"/>
      <c r="I94" s="139"/>
      <c r="J94" s="139"/>
      <c r="K94" s="139"/>
      <c r="L94" s="139"/>
      <c r="M94" s="139"/>
      <c r="N94" s="139"/>
      <c r="O94" s="139"/>
      <c r="P94" s="139"/>
      <c r="Q94" s="139"/>
      <c r="R94" s="139"/>
      <c r="S94" s="139"/>
      <c r="T94" s="139"/>
      <c r="U94" s="139"/>
      <c r="V94" s="139"/>
      <c r="W94" s="139"/>
      <c r="Y94" s="61"/>
      <c r="Z94" s="61"/>
      <c r="AA94" s="61"/>
      <c r="AB94" s="61"/>
      <c r="AC94" s="61"/>
      <c r="AD94" s="61"/>
      <c r="AE94" s="61"/>
      <c r="AF94" s="61"/>
      <c r="AG94" s="61"/>
      <c r="AH94" s="61"/>
      <c r="AI94" s="61"/>
    </row>
    <row r="95" spans="7:35" s="49" customFormat="1" ht="15.95" customHeight="1">
      <c r="G95" s="139"/>
      <c r="H95" s="139"/>
      <c r="I95" s="139"/>
      <c r="J95" s="139"/>
      <c r="K95" s="139"/>
      <c r="L95" s="139"/>
      <c r="M95" s="139"/>
      <c r="N95" s="139"/>
      <c r="O95" s="139"/>
      <c r="P95" s="139"/>
      <c r="Q95" s="139"/>
      <c r="R95" s="139"/>
      <c r="S95" s="139"/>
      <c r="T95" s="139"/>
      <c r="U95" s="139"/>
      <c r="V95" s="139"/>
      <c r="W95" s="139"/>
      <c r="Y95" s="61"/>
      <c r="Z95" s="61"/>
      <c r="AA95" s="61"/>
      <c r="AB95" s="61"/>
      <c r="AC95" s="61"/>
      <c r="AD95" s="61"/>
      <c r="AE95" s="61"/>
      <c r="AF95" s="61"/>
      <c r="AG95" s="61"/>
      <c r="AH95" s="61"/>
      <c r="AI95" s="61"/>
    </row>
    <row r="96" spans="7:35" s="49" customFormat="1" ht="15.95" customHeight="1">
      <c r="G96" s="139" t="s">
        <v>188</v>
      </c>
      <c r="H96" s="139"/>
      <c r="I96" s="139"/>
      <c r="J96" s="139"/>
      <c r="K96" s="139"/>
      <c r="L96" s="139"/>
      <c r="M96" s="139"/>
      <c r="N96" s="139"/>
      <c r="O96" s="139"/>
      <c r="P96" s="139"/>
      <c r="Q96" s="139"/>
      <c r="R96" s="139"/>
      <c r="S96" s="139"/>
      <c r="T96" s="139"/>
      <c r="U96" s="139"/>
      <c r="V96" s="139"/>
      <c r="W96" s="139"/>
      <c r="Y96" s="61"/>
      <c r="Z96" s="61"/>
      <c r="AA96" s="61"/>
      <c r="AB96" s="61"/>
      <c r="AC96" s="61"/>
      <c r="AD96" s="61"/>
      <c r="AE96" s="61"/>
      <c r="AF96" s="61"/>
      <c r="AG96" s="61"/>
      <c r="AH96" s="61"/>
      <c r="AI96" s="61"/>
    </row>
    <row r="97" spans="2:35" s="49" customFormat="1" ht="15.95" customHeight="1">
      <c r="G97" s="139" t="s">
        <v>190</v>
      </c>
      <c r="H97" s="139"/>
      <c r="I97" s="139"/>
      <c r="J97" s="139"/>
      <c r="K97" s="139"/>
      <c r="L97" s="139"/>
      <c r="M97" s="139"/>
      <c r="N97" s="139"/>
      <c r="O97" s="139"/>
      <c r="P97" s="139"/>
      <c r="Q97" s="139"/>
      <c r="R97" s="139"/>
      <c r="S97" s="139"/>
      <c r="T97" s="139"/>
      <c r="U97" s="139"/>
      <c r="V97" s="139"/>
      <c r="W97" s="139"/>
      <c r="Y97" s="61"/>
      <c r="Z97" s="61"/>
      <c r="AA97" s="61"/>
      <c r="AB97" s="61"/>
      <c r="AC97" s="61"/>
      <c r="AD97" s="61"/>
      <c r="AE97" s="61"/>
      <c r="AF97" s="61"/>
      <c r="AG97" s="61"/>
      <c r="AH97" s="61"/>
      <c r="AI97" s="61"/>
    </row>
    <row r="98" spans="2:35" s="49" customFormat="1" ht="15.95" customHeight="1">
      <c r="B98" s="61"/>
      <c r="C98" s="61"/>
      <c r="D98" s="61"/>
      <c r="E98" s="61"/>
      <c r="F98" s="61"/>
      <c r="G98" s="139" t="s">
        <v>36</v>
      </c>
      <c r="H98" s="139"/>
      <c r="I98" s="139"/>
      <c r="J98" s="139"/>
      <c r="K98" s="139"/>
      <c r="L98" s="139"/>
      <c r="M98" s="139"/>
      <c r="N98" s="139"/>
      <c r="O98" s="139"/>
      <c r="P98" s="139"/>
      <c r="Q98" s="139"/>
      <c r="R98" s="139"/>
      <c r="S98" s="139"/>
      <c r="T98" s="139"/>
      <c r="U98" s="139"/>
      <c r="V98" s="139"/>
      <c r="W98" s="139"/>
      <c r="Y98" s="61"/>
      <c r="Z98" s="61"/>
      <c r="AA98" s="61"/>
      <c r="AB98" s="61"/>
      <c r="AC98" s="61"/>
      <c r="AD98" s="61"/>
      <c r="AE98" s="61"/>
      <c r="AF98" s="61"/>
      <c r="AG98" s="61"/>
      <c r="AH98" s="61"/>
      <c r="AI98" s="61"/>
    </row>
    <row r="99" spans="2:35" s="49" customFormat="1" ht="15.95" customHeight="1">
      <c r="B99" s="61"/>
      <c r="C99" s="61"/>
      <c r="D99" s="61"/>
      <c r="E99" s="61"/>
      <c r="F99" s="61"/>
      <c r="G99" s="139" t="s">
        <v>191</v>
      </c>
      <c r="H99" s="139"/>
      <c r="I99" s="139"/>
      <c r="J99" s="139"/>
      <c r="K99" s="139"/>
      <c r="L99" s="139"/>
      <c r="M99" s="139"/>
      <c r="N99" s="139"/>
      <c r="O99" s="139"/>
      <c r="P99" s="139"/>
      <c r="Q99" s="139"/>
      <c r="R99" s="139"/>
      <c r="S99" s="139"/>
      <c r="T99" s="139"/>
      <c r="U99" s="139"/>
      <c r="V99" s="139"/>
      <c r="W99" s="139"/>
      <c r="Y99" s="61"/>
      <c r="Z99" s="61"/>
      <c r="AA99" s="61"/>
      <c r="AB99" s="61"/>
      <c r="AC99" s="61"/>
      <c r="AD99" s="61"/>
      <c r="AE99" s="61"/>
      <c r="AF99" s="61"/>
      <c r="AG99" s="61"/>
      <c r="AH99" s="61"/>
      <c r="AI99" s="61"/>
    </row>
    <row r="100" spans="2:35" s="49" customFormat="1" ht="15.95" customHeight="1">
      <c r="B100" s="61"/>
      <c r="C100" s="61"/>
      <c r="D100" s="61"/>
      <c r="E100" s="61"/>
      <c r="F100" s="61"/>
      <c r="G100" s="139" t="s">
        <v>18</v>
      </c>
      <c r="H100" s="139"/>
      <c r="I100" s="139"/>
      <c r="J100" s="139"/>
      <c r="K100" s="139"/>
      <c r="L100" s="139"/>
      <c r="M100" s="139"/>
      <c r="N100" s="139"/>
      <c r="O100" s="139"/>
      <c r="P100" s="139"/>
      <c r="Q100" s="139"/>
      <c r="R100" s="139"/>
      <c r="S100" s="139"/>
      <c r="T100" s="139"/>
      <c r="U100" s="139"/>
      <c r="V100" s="139"/>
      <c r="W100" s="139"/>
      <c r="Y100" s="61"/>
      <c r="Z100" s="61"/>
      <c r="AA100" s="61"/>
      <c r="AB100" s="61"/>
      <c r="AC100" s="61"/>
      <c r="AD100" s="61"/>
      <c r="AE100" s="61"/>
      <c r="AF100" s="61"/>
      <c r="AG100" s="61"/>
      <c r="AH100" s="61"/>
      <c r="AI100" s="61"/>
    </row>
    <row r="101" spans="2:35" s="49" customFormat="1" ht="15.95" customHeight="1">
      <c r="B101" s="61"/>
      <c r="C101" s="61"/>
      <c r="D101" s="61"/>
      <c r="E101" s="61"/>
      <c r="F101" s="61"/>
      <c r="G101" s="61"/>
      <c r="H101" s="61"/>
      <c r="Y101" s="61"/>
      <c r="Z101" s="61"/>
      <c r="AA101" s="61"/>
      <c r="AB101" s="61"/>
      <c r="AC101" s="61"/>
      <c r="AD101" s="61"/>
      <c r="AE101" s="61"/>
      <c r="AF101" s="61"/>
      <c r="AG101" s="61"/>
      <c r="AH101" s="61"/>
      <c r="AI101" s="61"/>
    </row>
    <row r="102" spans="2:35" s="49" customFormat="1" ht="15.95" customHeight="1">
      <c r="B102" s="61"/>
      <c r="C102" s="61"/>
      <c r="D102" s="61"/>
      <c r="E102" s="61"/>
      <c r="F102" s="61"/>
      <c r="G102" s="61"/>
      <c r="H102" s="61"/>
      <c r="Y102" s="61"/>
      <c r="Z102" s="61"/>
      <c r="AA102" s="61"/>
      <c r="AB102" s="61"/>
      <c r="AC102" s="61"/>
      <c r="AD102" s="61"/>
      <c r="AE102" s="61"/>
      <c r="AF102" s="61"/>
      <c r="AG102" s="61"/>
      <c r="AH102" s="61"/>
      <c r="AI102" s="61"/>
    </row>
    <row r="103" spans="2:35" s="49" customFormat="1" ht="15.95" customHeight="1">
      <c r="B103" s="61"/>
      <c r="C103" s="61"/>
      <c r="D103" s="61"/>
      <c r="E103" s="61"/>
      <c r="F103" s="61"/>
      <c r="G103" s="61"/>
      <c r="H103" s="61"/>
      <c r="Y103" s="61"/>
      <c r="Z103" s="61"/>
      <c r="AA103" s="61"/>
      <c r="AB103" s="61"/>
      <c r="AC103" s="61"/>
      <c r="AD103" s="61"/>
      <c r="AE103" s="61"/>
      <c r="AF103" s="61"/>
      <c r="AG103" s="61"/>
      <c r="AH103" s="61"/>
      <c r="AI103" s="61"/>
    </row>
    <row r="104" spans="2:35" s="49" customFormat="1" ht="15.95" customHeight="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row>
    <row r="105" spans="2:35" s="49" customFormat="1" ht="15.95" customHeight="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row>
    <row r="106" spans="2:35" s="49" customFormat="1" ht="15.95" customHeight="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row>
    <row r="107" spans="2:35" s="49" customFormat="1" ht="15.95" customHeight="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row>
    <row r="108" spans="2:35" s="49" customFormat="1" ht="15.95" customHeight="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row>
    <row r="109" spans="2:35" s="49" customFormat="1" ht="15.95" customHeight="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row>
    <row r="110" spans="2:35" ht="15" customHeight="1"/>
    <row r="111" spans="2:35" ht="15" customHeight="1"/>
    <row r="112" spans="2:35" ht="15" customHeight="1"/>
    <row r="113" ht="15" customHeight="1"/>
    <row r="114" ht="15" customHeight="1"/>
    <row r="115" ht="15" customHeight="1"/>
    <row r="116" ht="15" customHeight="1"/>
    <row r="117" ht="15" customHeight="1"/>
    <row r="118" ht="15" customHeight="1"/>
    <row r="119" ht="15" customHeight="1"/>
    <row r="120" ht="15" customHeight="1"/>
    <row r="121" ht="15" customHeight="1"/>
  </sheetData>
  <protectedRanges>
    <protectedRange sqref="K9:V14 E15:L22 E23:I24 K23 E25:L33 E34:I35 K34 P18:AA21 M24 T24 M28 AA28 M32 T32 AA32" name="市内様式2"/>
  </protectedRanges>
  <mergeCells count="97">
    <mergeCell ref="S9:V9"/>
    <mergeCell ref="S10:V10"/>
    <mergeCell ref="S11:V11"/>
    <mergeCell ref="E20:L20"/>
    <mergeCell ref="E31:L31"/>
    <mergeCell ref="M31:S31"/>
    <mergeCell ref="T31:Z31"/>
    <mergeCell ref="AA31:AH31"/>
    <mergeCell ref="AM32:AT32"/>
    <mergeCell ref="O35:AH35"/>
    <mergeCell ref="E40:L40"/>
    <mergeCell ref="K3:L4"/>
    <mergeCell ref="M3:V4"/>
    <mergeCell ref="W3:Z8"/>
    <mergeCell ref="AA3:AH8"/>
    <mergeCell ref="B4:J8"/>
    <mergeCell ref="K5:K7"/>
    <mergeCell ref="L5:L7"/>
    <mergeCell ref="M5:R7"/>
    <mergeCell ref="S5:V7"/>
    <mergeCell ref="W9:Z11"/>
    <mergeCell ref="AA9:AH11"/>
    <mergeCell ref="W12:Z14"/>
    <mergeCell ref="AA12:AH14"/>
    <mergeCell ref="D13:J14"/>
    <mergeCell ref="D15:D19"/>
    <mergeCell ref="E15:E16"/>
    <mergeCell ref="G15:H16"/>
    <mergeCell ref="M15:O17"/>
    <mergeCell ref="P15:AH17"/>
    <mergeCell ref="AK16:AT19"/>
    <mergeCell ref="E17:L19"/>
    <mergeCell ref="M18:O21"/>
    <mergeCell ref="P18:P19"/>
    <mergeCell ref="Q18:AA19"/>
    <mergeCell ref="AB18:AH19"/>
    <mergeCell ref="D20:D22"/>
    <mergeCell ref="P20:P21"/>
    <mergeCell ref="Q20:AA21"/>
    <mergeCell ref="AB20:AH21"/>
    <mergeCell ref="E21:L22"/>
    <mergeCell ref="M22:S23"/>
    <mergeCell ref="T22:Z23"/>
    <mergeCell ref="AA22:AH23"/>
    <mergeCell ref="D23:D24"/>
    <mergeCell ref="E23:G24"/>
    <mergeCell ref="H23:I24"/>
    <mergeCell ref="J23:J24"/>
    <mergeCell ref="K23:L24"/>
    <mergeCell ref="M24:S25"/>
    <mergeCell ref="T24:X25"/>
    <mergeCell ref="Y24:Z25"/>
    <mergeCell ref="AA24:AH25"/>
    <mergeCell ref="D25:D30"/>
    <mergeCell ref="E25:E27"/>
    <mergeCell ref="G25:H26"/>
    <mergeCell ref="M26:S27"/>
    <mergeCell ref="T26:Z27"/>
    <mergeCell ref="AA26:AH27"/>
    <mergeCell ref="E28:L30"/>
    <mergeCell ref="M28:S30"/>
    <mergeCell ref="T28:Z30"/>
    <mergeCell ref="AA28:AH30"/>
    <mergeCell ref="D31:D33"/>
    <mergeCell ref="E32:L33"/>
    <mergeCell ref="M32:R33"/>
    <mergeCell ref="T32:Y33"/>
    <mergeCell ref="AA32:AG33"/>
    <mergeCell ref="D34:D35"/>
    <mergeCell ref="E34:G35"/>
    <mergeCell ref="H34:I35"/>
    <mergeCell ref="J34:J35"/>
    <mergeCell ref="K34:L35"/>
    <mergeCell ref="AS34:AT35"/>
    <mergeCell ref="D36:D39"/>
    <mergeCell ref="E36:L39"/>
    <mergeCell ref="Z37:AG38"/>
    <mergeCell ref="D40:D44"/>
    <mergeCell ref="E41:L44"/>
    <mergeCell ref="D45:D48"/>
    <mergeCell ref="E45:L48"/>
    <mergeCell ref="J54:K55"/>
    <mergeCell ref="J56:K57"/>
    <mergeCell ref="J58:K60"/>
    <mergeCell ref="J61:K62"/>
    <mergeCell ref="AI3:AI64"/>
    <mergeCell ref="B15:B35"/>
    <mergeCell ref="C15:C24"/>
    <mergeCell ref="C25:C35"/>
    <mergeCell ref="AK31:AL48"/>
    <mergeCell ref="M34:N51"/>
    <mergeCell ref="B36:C48"/>
    <mergeCell ref="AM37:AU47"/>
    <mergeCell ref="O40:AH50"/>
    <mergeCell ref="D54:D62"/>
    <mergeCell ref="E54:E62"/>
    <mergeCell ref="F54:I62"/>
  </mergeCells>
  <phoneticPr fontId="19"/>
  <printOptions horizontalCentered="1"/>
  <pageMargins left="0.51181102362204722" right="0" top="0.43307086614173218" bottom="0.19685039370078741" header="0.51181102362204722" footer="0.35433070866141736"/>
  <pageSetup paperSize="9" scale="87" fitToWidth="1" fitToHeight="1" orientation="landscape" usePrinterDefaults="1" cellComments="asDisplayed" horizontalDpi="300" verticalDpi="300" r:id="rId1"/>
  <headerFooter alignWithMargins="0"/>
  <rowBreaks count="1" manualBreakCount="1">
    <brk id="64" min="1" max="32" man="1"/>
  </rowBreaks>
  <drawing r:id="rId2"/>
</worksheet>
</file>

<file path=xl/worksheets/sheet4.xml><?xml version="1.0" encoding="utf-8"?>
<worksheet xmlns:r="http://schemas.openxmlformats.org/officeDocument/2006/relationships" xmlns:mc="http://schemas.openxmlformats.org/markup-compatibility/2006" xmlns="http://schemas.openxmlformats.org/spreadsheetml/2006/main">
  <sheetPr>
    <tabColor indexed="44"/>
  </sheetPr>
  <dimension ref="B2:AU109"/>
  <sheetViews>
    <sheetView showGridLines="0" showRowColHeaders="0" view="pageBreakPreview" zoomScale="60" zoomScaleNormal="115" workbookViewId="0">
      <selection activeCell="AM54" sqref="AM54"/>
    </sheetView>
  </sheetViews>
  <sheetFormatPr defaultRowHeight="10.5"/>
  <cols>
    <col min="1" max="1" width="9" style="47" bestFit="1" customWidth="1"/>
    <col min="2" max="3" width="3.125" style="47" customWidth="1"/>
    <col min="4" max="4" width="7.875" style="47" customWidth="1"/>
    <col min="5" max="6" width="3" style="47" customWidth="1"/>
    <col min="7" max="7" width="10.625" style="47" customWidth="1"/>
    <col min="8" max="8" width="5.875" style="47" customWidth="1"/>
    <col min="9" max="9" width="4.625" style="47" customWidth="1"/>
    <col min="10" max="10" width="8.25" style="47" customWidth="1"/>
    <col min="11" max="12" width="13.625" style="47" customWidth="1"/>
    <col min="13" max="13" width="3.75" style="47" customWidth="1"/>
    <col min="14" max="14" width="3.875" style="47" customWidth="1"/>
    <col min="15" max="15" width="4.375" style="47" customWidth="1"/>
    <col min="16" max="18" width="3.75" style="47" customWidth="1"/>
    <col min="19" max="19" width="4.875" style="47" customWidth="1"/>
    <col min="20" max="20" width="3.125" style="47" customWidth="1"/>
    <col min="21" max="21" width="3.75" style="47" customWidth="1"/>
    <col min="22" max="22" width="3.375" style="47" customWidth="1"/>
    <col min="23" max="24" width="3.75" style="47" customWidth="1"/>
    <col min="25" max="25" width="2.25" style="47" customWidth="1"/>
    <col min="26" max="26" width="3.875" style="47" customWidth="1"/>
    <col min="27" max="27" width="3.625" style="47" customWidth="1"/>
    <col min="28" max="31" width="3.75" style="47" customWidth="1"/>
    <col min="32" max="32" width="0.5" style="47" customWidth="1"/>
    <col min="33" max="33" width="1.875" style="47" customWidth="1"/>
    <col min="34" max="34" width="3.75" style="47" customWidth="1"/>
    <col min="35" max="35" width="4.625" style="47" customWidth="1"/>
    <col min="36" max="38" width="9" style="47" bestFit="1" customWidth="1"/>
    <col min="39" max="39" width="23.5" style="47" customWidth="1"/>
    <col min="40" max="40" width="27.375" style="47" customWidth="1"/>
    <col min="41" max="16384" width="9" style="47" bestFit="1" customWidth="1"/>
  </cols>
  <sheetData>
    <row r="2" spans="2:46">
      <c r="G2" s="47" t="s">
        <v>27</v>
      </c>
    </row>
    <row r="3" spans="2:46" ht="12.75" customHeight="1">
      <c r="K3" s="156" t="s">
        <v>69</v>
      </c>
      <c r="L3" s="171"/>
      <c r="M3" s="197" t="s">
        <v>75</v>
      </c>
      <c r="N3" s="225"/>
      <c r="O3" s="225"/>
      <c r="P3" s="225"/>
      <c r="Q3" s="225"/>
      <c r="R3" s="225"/>
      <c r="S3" s="225"/>
      <c r="T3" s="225"/>
      <c r="U3" s="225"/>
      <c r="V3" s="314"/>
      <c r="W3" s="323" t="s">
        <v>11</v>
      </c>
      <c r="X3" s="330"/>
      <c r="Y3" s="330"/>
      <c r="Z3" s="337"/>
      <c r="AA3" s="453"/>
      <c r="AB3" s="455"/>
      <c r="AC3" s="455"/>
      <c r="AD3" s="455"/>
      <c r="AE3" s="455"/>
      <c r="AF3" s="455"/>
      <c r="AG3" s="455"/>
      <c r="AH3" s="457"/>
      <c r="AI3" s="404" t="s">
        <v>10</v>
      </c>
    </row>
    <row r="4" spans="2:46" ht="10.5" customHeight="1">
      <c r="B4" s="50" t="s">
        <v>77</v>
      </c>
      <c r="C4" s="51"/>
      <c r="D4" s="51"/>
      <c r="E4" s="51"/>
      <c r="F4" s="51"/>
      <c r="G4" s="51"/>
      <c r="H4" s="51"/>
      <c r="I4" s="51"/>
      <c r="J4" s="146"/>
      <c r="K4" s="157"/>
      <c r="L4" s="172"/>
      <c r="M4" s="198"/>
      <c r="N4" s="226"/>
      <c r="O4" s="226"/>
      <c r="P4" s="226"/>
      <c r="Q4" s="226"/>
      <c r="R4" s="226"/>
      <c r="S4" s="226"/>
      <c r="T4" s="226"/>
      <c r="U4" s="226"/>
      <c r="V4" s="315"/>
      <c r="W4" s="324"/>
      <c r="X4" s="331"/>
      <c r="Y4" s="331"/>
      <c r="Z4" s="338"/>
      <c r="AA4" s="454"/>
      <c r="AB4" s="456"/>
      <c r="AC4" s="456"/>
      <c r="AD4" s="456"/>
      <c r="AE4" s="456"/>
      <c r="AF4" s="456"/>
      <c r="AG4" s="456"/>
      <c r="AH4" s="458"/>
      <c r="AI4" s="404"/>
    </row>
    <row r="5" spans="2:46" ht="10.5" customHeight="1">
      <c r="B5" s="51"/>
      <c r="C5" s="51"/>
      <c r="D5" s="51"/>
      <c r="E5" s="51"/>
      <c r="F5" s="51"/>
      <c r="G5" s="51"/>
      <c r="H5" s="51"/>
      <c r="I5" s="51"/>
      <c r="J5" s="146"/>
      <c r="K5" s="158" t="s">
        <v>43</v>
      </c>
      <c r="L5" s="173" t="s">
        <v>83</v>
      </c>
      <c r="M5" s="199" t="s">
        <v>1</v>
      </c>
      <c r="N5" s="228"/>
      <c r="O5" s="228"/>
      <c r="P5" s="228"/>
      <c r="Q5" s="228"/>
      <c r="R5" s="228"/>
      <c r="S5" s="278" t="s">
        <v>89</v>
      </c>
      <c r="T5" s="298"/>
      <c r="U5" s="298"/>
      <c r="V5" s="316"/>
      <c r="W5" s="324"/>
      <c r="X5" s="331"/>
      <c r="Y5" s="331"/>
      <c r="Z5" s="338"/>
      <c r="AA5" s="454"/>
      <c r="AB5" s="456"/>
      <c r="AC5" s="456"/>
      <c r="AD5" s="456"/>
      <c r="AE5" s="456"/>
      <c r="AF5" s="456"/>
      <c r="AG5" s="456"/>
      <c r="AH5" s="458"/>
      <c r="AI5" s="404"/>
    </row>
    <row r="6" spans="2:46" ht="7.5" customHeight="1">
      <c r="B6" s="51"/>
      <c r="C6" s="51"/>
      <c r="D6" s="51"/>
      <c r="E6" s="51"/>
      <c r="F6" s="51"/>
      <c r="G6" s="51"/>
      <c r="H6" s="51"/>
      <c r="I6" s="51"/>
      <c r="J6" s="146"/>
      <c r="K6" s="159"/>
      <c r="L6" s="174"/>
      <c r="M6" s="199"/>
      <c r="N6" s="228"/>
      <c r="O6" s="228"/>
      <c r="P6" s="228"/>
      <c r="Q6" s="228"/>
      <c r="R6" s="228"/>
      <c r="S6" s="279"/>
      <c r="T6" s="64"/>
      <c r="U6" s="64"/>
      <c r="V6" s="317"/>
      <c r="W6" s="324"/>
      <c r="X6" s="331"/>
      <c r="Y6" s="331"/>
      <c r="Z6" s="338"/>
      <c r="AA6" s="454"/>
      <c r="AB6" s="456"/>
      <c r="AC6" s="456"/>
      <c r="AD6" s="456"/>
      <c r="AE6" s="456"/>
      <c r="AF6" s="456"/>
      <c r="AG6" s="456"/>
      <c r="AH6" s="458"/>
      <c r="AI6" s="404"/>
    </row>
    <row r="7" spans="2:46" ht="5.25" customHeight="1">
      <c r="B7" s="51"/>
      <c r="C7" s="51"/>
      <c r="D7" s="51"/>
      <c r="E7" s="51"/>
      <c r="F7" s="51"/>
      <c r="G7" s="51"/>
      <c r="H7" s="51"/>
      <c r="I7" s="51"/>
      <c r="J7" s="146"/>
      <c r="K7" s="160"/>
      <c r="L7" s="175"/>
      <c r="M7" s="200"/>
      <c r="N7" s="227"/>
      <c r="O7" s="227"/>
      <c r="P7" s="227"/>
      <c r="Q7" s="227"/>
      <c r="R7" s="227"/>
      <c r="S7" s="280"/>
      <c r="T7" s="227"/>
      <c r="U7" s="227"/>
      <c r="V7" s="318"/>
      <c r="W7" s="324"/>
      <c r="X7" s="331"/>
      <c r="Y7" s="331"/>
      <c r="Z7" s="338"/>
      <c r="AA7" s="454"/>
      <c r="AB7" s="456"/>
      <c r="AC7" s="456"/>
      <c r="AD7" s="456"/>
      <c r="AE7" s="456"/>
      <c r="AF7" s="456"/>
      <c r="AG7" s="456"/>
      <c r="AH7" s="458"/>
      <c r="AI7" s="404"/>
    </row>
    <row r="8" spans="2:46" ht="5.25" customHeight="1">
      <c r="B8" s="51"/>
      <c r="C8" s="51"/>
      <c r="D8" s="51"/>
      <c r="E8" s="51"/>
      <c r="F8" s="51"/>
      <c r="G8" s="51"/>
      <c r="H8" s="51"/>
      <c r="I8" s="51"/>
      <c r="J8" s="146"/>
      <c r="K8" s="161"/>
      <c r="L8" s="176"/>
      <c r="M8" s="201"/>
      <c r="N8" s="229"/>
      <c r="O8" s="229"/>
      <c r="P8" s="229"/>
      <c r="Q8" s="229"/>
      <c r="R8" s="275"/>
      <c r="S8" s="281"/>
      <c r="T8" s="229"/>
      <c r="U8" s="229"/>
      <c r="V8" s="319"/>
      <c r="W8" s="324"/>
      <c r="X8" s="331"/>
      <c r="Y8" s="331"/>
      <c r="Z8" s="338"/>
      <c r="AA8" s="454"/>
      <c r="AB8" s="456"/>
      <c r="AC8" s="456"/>
      <c r="AD8" s="456"/>
      <c r="AE8" s="456"/>
      <c r="AF8" s="456"/>
      <c r="AG8" s="456"/>
      <c r="AH8" s="458"/>
      <c r="AI8" s="404"/>
    </row>
    <row r="9" spans="2:46" ht="15" customHeight="1">
      <c r="K9" s="162" t="str">
        <f>IF('7'!D3=TRUE,"☑","□")</f>
        <v>□</v>
      </c>
      <c r="L9" s="231" t="str">
        <f>IF('7'!D7=TRUE,"☑","□")</f>
        <v>□</v>
      </c>
      <c r="M9" s="202" t="str">
        <f>IF('8'!F4=TRUE,"☑","□")</f>
        <v>□</v>
      </c>
      <c r="N9" s="230"/>
      <c r="O9" s="230"/>
      <c r="P9" s="230"/>
      <c r="Q9" s="230"/>
      <c r="R9" s="276"/>
      <c r="S9" s="282" t="str">
        <f>IF('8'!F12=TRUE,"☑","□")</f>
        <v>□</v>
      </c>
      <c r="T9" s="231"/>
      <c r="U9" s="231"/>
      <c r="V9" s="177"/>
      <c r="W9" s="325" t="s">
        <v>61</v>
      </c>
      <c r="X9" s="332"/>
      <c r="Y9" s="332"/>
      <c r="Z9" s="339"/>
      <c r="AA9" s="210" t="s">
        <v>55</v>
      </c>
      <c r="AB9" s="240"/>
      <c r="AC9" s="240"/>
      <c r="AD9" s="240"/>
      <c r="AE9" s="240"/>
      <c r="AF9" s="240"/>
      <c r="AG9" s="240"/>
      <c r="AH9" s="377"/>
      <c r="AI9" s="404"/>
    </row>
    <row r="10" spans="2:46" ht="15" customHeight="1">
      <c r="C10" s="62" t="s">
        <v>29</v>
      </c>
      <c r="E10" s="95"/>
      <c r="F10" s="95"/>
      <c r="G10" s="95"/>
      <c r="H10" s="95"/>
      <c r="I10" s="73"/>
      <c r="J10" s="147"/>
      <c r="K10" s="162" t="str">
        <f>IF('7'!D4=TRUE,"☑","□")</f>
        <v>□</v>
      </c>
      <c r="L10" s="426" t="str">
        <f>IF('7'!D7=TRUE,"☑","□")</f>
        <v>□</v>
      </c>
      <c r="M10" s="202" t="str">
        <f>IF('8'!F9=TRUE,"☑","□")</f>
        <v>□</v>
      </c>
      <c r="N10" s="230"/>
      <c r="O10" s="230"/>
      <c r="P10" s="230"/>
      <c r="Q10" s="230"/>
      <c r="R10" s="276"/>
      <c r="S10" s="282" t="str">
        <f>IF('8'!F13=TRUE,"☑","□")</f>
        <v>□</v>
      </c>
      <c r="T10" s="231"/>
      <c r="U10" s="231"/>
      <c r="V10" s="177"/>
      <c r="W10" s="326"/>
      <c r="X10" s="204"/>
      <c r="Y10" s="204"/>
      <c r="Z10" s="340"/>
      <c r="AA10" s="305"/>
      <c r="AB10" s="312"/>
      <c r="AC10" s="312"/>
      <c r="AD10" s="312"/>
      <c r="AE10" s="312"/>
      <c r="AF10" s="312"/>
      <c r="AG10" s="312"/>
      <c r="AH10" s="376"/>
      <c r="AI10" s="404"/>
    </row>
    <row r="11" spans="2:46" ht="15" customHeight="1">
      <c r="I11" s="73"/>
      <c r="K11" s="162" t="str">
        <f>IF('7'!D5=TRUE,"☑","□")</f>
        <v>□</v>
      </c>
      <c r="L11" s="426" t="str">
        <f>IF('7'!D8=TRUE,"☑","□")</f>
        <v>□</v>
      </c>
      <c r="M11" s="202" t="str">
        <f>IF('8'!F5=TRUE,"☑","□")</f>
        <v>□</v>
      </c>
      <c r="N11" s="230"/>
      <c r="O11" s="230"/>
      <c r="P11" s="230"/>
      <c r="Q11" s="230"/>
      <c r="R11" s="276"/>
      <c r="S11" s="283" t="str">
        <f>IF('8'!D15="","",'8'!D15)</f>
        <v/>
      </c>
      <c r="T11" s="299"/>
      <c r="U11" s="299"/>
      <c r="V11" s="320"/>
      <c r="W11" s="327"/>
      <c r="X11" s="333"/>
      <c r="Y11" s="333"/>
      <c r="Z11" s="341"/>
      <c r="AA11" s="306"/>
      <c r="AB11" s="313"/>
      <c r="AC11" s="313"/>
      <c r="AD11" s="313"/>
      <c r="AE11" s="313"/>
      <c r="AF11" s="313"/>
      <c r="AG11" s="313"/>
      <c r="AH11" s="378"/>
      <c r="AI11" s="404"/>
    </row>
    <row r="12" spans="2:46" ht="15" customHeight="1">
      <c r="C12" s="63"/>
      <c r="D12" s="77"/>
      <c r="E12" s="73"/>
      <c r="F12" s="73"/>
      <c r="G12" s="77"/>
      <c r="H12" s="77"/>
      <c r="I12" s="95"/>
      <c r="J12" s="148" t="s">
        <v>91</v>
      </c>
      <c r="K12" s="162" t="s">
        <v>93</v>
      </c>
      <c r="L12" s="426" t="str">
        <f>IF('7'!D9=TRUE,"☑","□")</f>
        <v>□</v>
      </c>
      <c r="M12" s="202" t="str">
        <f>IF('8'!F6=TRUE,"☑","□")</f>
        <v>□</v>
      </c>
      <c r="N12" s="230"/>
      <c r="O12" s="230"/>
      <c r="P12" s="230"/>
      <c r="Q12" s="230"/>
      <c r="R12" s="276"/>
      <c r="S12" s="284"/>
      <c r="T12" s="230"/>
      <c r="U12" s="230"/>
      <c r="V12" s="321"/>
      <c r="W12" s="328" t="s">
        <v>82</v>
      </c>
      <c r="X12" s="334"/>
      <c r="Y12" s="334"/>
      <c r="Z12" s="290"/>
      <c r="AA12" s="349" t="str">
        <f>IF('07'!C6="","",'07'!C6)</f>
        <v/>
      </c>
      <c r="AB12" s="361"/>
      <c r="AC12" s="361"/>
      <c r="AD12" s="361"/>
      <c r="AE12" s="361"/>
      <c r="AF12" s="361"/>
      <c r="AG12" s="361"/>
      <c r="AH12" s="379"/>
      <c r="AI12" s="404"/>
      <c r="AK12" s="409" t="s">
        <v>70</v>
      </c>
      <c r="AL12" s="409"/>
      <c r="AM12" s="409"/>
      <c r="AN12" s="409"/>
      <c r="AO12" s="409"/>
      <c r="AP12" s="409"/>
      <c r="AQ12" s="409"/>
      <c r="AR12" s="409"/>
      <c r="AS12" s="409"/>
      <c r="AT12" s="409"/>
    </row>
    <row r="13" spans="2:46" ht="15" customHeight="1">
      <c r="C13" s="63"/>
      <c r="D13" s="78" t="s">
        <v>40</v>
      </c>
      <c r="E13" s="97"/>
      <c r="F13" s="97"/>
      <c r="G13" s="97"/>
      <c r="H13" s="97"/>
      <c r="I13" s="97"/>
      <c r="J13" s="149"/>
      <c r="K13" s="163" t="s">
        <v>23</v>
      </c>
      <c r="L13" s="282" t="s">
        <v>93</v>
      </c>
      <c r="M13" s="202" t="str">
        <f>IF('8'!F7=TRUE,"☑","□")</f>
        <v>□</v>
      </c>
      <c r="N13" s="231"/>
      <c r="O13" s="231"/>
      <c r="P13" s="230"/>
      <c r="Q13" s="230"/>
      <c r="R13" s="276"/>
      <c r="S13" s="284"/>
      <c r="T13" s="230"/>
      <c r="U13" s="230"/>
      <c r="V13" s="321"/>
      <c r="W13" s="305"/>
      <c r="X13" s="312"/>
      <c r="Y13" s="312"/>
      <c r="Z13" s="66"/>
      <c r="AA13" s="350"/>
      <c r="AB13" s="362"/>
      <c r="AC13" s="362"/>
      <c r="AD13" s="362"/>
      <c r="AE13" s="362"/>
      <c r="AF13" s="362"/>
      <c r="AG13" s="362"/>
      <c r="AH13" s="380"/>
      <c r="AI13" s="404"/>
      <c r="AK13" s="409"/>
      <c r="AL13" s="409"/>
      <c r="AM13" s="409"/>
      <c r="AN13" s="409"/>
      <c r="AO13" s="409"/>
      <c r="AP13" s="409"/>
      <c r="AQ13" s="409"/>
      <c r="AR13" s="409"/>
      <c r="AS13" s="409"/>
      <c r="AT13" s="409"/>
    </row>
    <row r="14" spans="2:46" ht="15" customHeight="1">
      <c r="C14" s="64"/>
      <c r="D14" s="79"/>
      <c r="E14" s="96"/>
      <c r="F14" s="96"/>
      <c r="G14" s="96"/>
      <c r="H14" s="96"/>
      <c r="I14" s="96"/>
      <c r="J14" s="150"/>
      <c r="K14" s="164"/>
      <c r="L14" s="179" t="str">
        <f>IF('7'!D10=TRUE,"車台入替","")</f>
        <v/>
      </c>
      <c r="M14" s="203"/>
      <c r="N14" s="232"/>
      <c r="O14" s="232"/>
      <c r="P14" s="232"/>
      <c r="Q14" s="232"/>
      <c r="R14" s="277"/>
      <c r="S14" s="285"/>
      <c r="T14" s="232"/>
      <c r="U14" s="232"/>
      <c r="V14" s="322"/>
      <c r="W14" s="329"/>
      <c r="X14" s="206"/>
      <c r="Y14" s="206"/>
      <c r="Z14" s="253"/>
      <c r="AA14" s="351"/>
      <c r="AB14" s="363"/>
      <c r="AC14" s="363"/>
      <c r="AD14" s="363"/>
      <c r="AE14" s="363"/>
      <c r="AF14" s="363"/>
      <c r="AG14" s="363"/>
      <c r="AH14" s="381"/>
      <c r="AI14" s="404"/>
      <c r="AK14" s="440"/>
      <c r="AL14" s="441"/>
      <c r="AM14" s="442"/>
      <c r="AN14" s="443"/>
    </row>
    <row r="15" spans="2:46" ht="15" customHeight="1">
      <c r="B15" s="52" t="s">
        <v>94</v>
      </c>
      <c r="C15" s="65" t="s">
        <v>95</v>
      </c>
      <c r="D15" s="80" t="s">
        <v>97</v>
      </c>
      <c r="E15" s="98" t="s">
        <v>84</v>
      </c>
      <c r="F15" s="117"/>
      <c r="G15" s="134" t="str">
        <f>IF('13'!D5="","",'13'!D5)</f>
        <v/>
      </c>
      <c r="H15" s="134"/>
      <c r="I15" s="72"/>
      <c r="J15" s="72"/>
      <c r="K15" s="73"/>
      <c r="L15" s="180"/>
      <c r="M15" s="204" t="s">
        <v>37</v>
      </c>
      <c r="N15" s="205"/>
      <c r="O15" s="252"/>
      <c r="P15" s="263" t="s">
        <v>98</v>
      </c>
      <c r="Q15" s="269"/>
      <c r="R15" s="269"/>
      <c r="S15" s="269"/>
      <c r="T15" s="269"/>
      <c r="U15" s="269"/>
      <c r="V15" s="269"/>
      <c r="W15" s="269"/>
      <c r="X15" s="269"/>
      <c r="Y15" s="269"/>
      <c r="Z15" s="269"/>
      <c r="AA15" s="269"/>
      <c r="AB15" s="269"/>
      <c r="AC15" s="269"/>
      <c r="AD15" s="269"/>
      <c r="AE15" s="269"/>
      <c r="AF15" s="269"/>
      <c r="AG15" s="269"/>
      <c r="AH15" s="382"/>
      <c r="AI15" s="404"/>
      <c r="AJ15" s="204"/>
      <c r="AK15" s="440"/>
      <c r="AL15" s="441"/>
      <c r="AM15" s="442"/>
      <c r="AN15" s="443"/>
    </row>
    <row r="16" spans="2:46" ht="10.5" customHeight="1">
      <c r="B16" s="53"/>
      <c r="C16" s="66"/>
      <c r="D16" s="81"/>
      <c r="E16" s="99"/>
      <c r="F16" s="118"/>
      <c r="G16" s="135"/>
      <c r="H16" s="135"/>
      <c r="I16" s="73"/>
      <c r="J16" s="73"/>
      <c r="K16" s="73"/>
      <c r="L16" s="180"/>
      <c r="M16" s="205"/>
      <c r="N16" s="205"/>
      <c r="O16" s="252"/>
      <c r="P16" s="264"/>
      <c r="Q16" s="270"/>
      <c r="R16" s="270"/>
      <c r="S16" s="270"/>
      <c r="T16" s="270"/>
      <c r="U16" s="270"/>
      <c r="V16" s="270"/>
      <c r="W16" s="270"/>
      <c r="X16" s="270"/>
      <c r="Y16" s="270"/>
      <c r="Z16" s="270"/>
      <c r="AA16" s="270"/>
      <c r="AB16" s="270"/>
      <c r="AC16" s="270"/>
      <c r="AD16" s="270"/>
      <c r="AE16" s="270"/>
      <c r="AF16" s="270"/>
      <c r="AG16" s="270"/>
      <c r="AH16" s="383"/>
      <c r="AI16" s="404"/>
      <c r="AJ16" s="312"/>
      <c r="AK16" s="459"/>
      <c r="AL16" s="459"/>
      <c r="AM16" s="459"/>
      <c r="AN16" s="460"/>
    </row>
    <row r="17" spans="2:47" ht="11.25" customHeight="1">
      <c r="B17" s="53"/>
      <c r="C17" s="66"/>
      <c r="D17" s="81"/>
      <c r="E17" s="100" t="str">
        <f>IF('13'!D6="","",'13'!D6)&amp;IF('13'!D7="","",'13'!D7)</f>
        <v xml:space="preserve"> </v>
      </c>
      <c r="F17" s="119"/>
      <c r="G17" s="119"/>
      <c r="H17" s="119"/>
      <c r="I17" s="119"/>
      <c r="J17" s="119"/>
      <c r="K17" s="119"/>
      <c r="L17" s="181"/>
      <c r="M17" s="206"/>
      <c r="N17" s="206"/>
      <c r="O17" s="253"/>
      <c r="P17" s="265"/>
      <c r="Q17" s="271"/>
      <c r="R17" s="271"/>
      <c r="S17" s="271"/>
      <c r="T17" s="271"/>
      <c r="U17" s="271"/>
      <c r="V17" s="271"/>
      <c r="W17" s="271"/>
      <c r="X17" s="271"/>
      <c r="Y17" s="271"/>
      <c r="Z17" s="271"/>
      <c r="AA17" s="271"/>
      <c r="AB17" s="271"/>
      <c r="AC17" s="271"/>
      <c r="AD17" s="271"/>
      <c r="AE17" s="271"/>
      <c r="AF17" s="271"/>
      <c r="AG17" s="271"/>
      <c r="AH17" s="384"/>
      <c r="AI17" s="404"/>
      <c r="AK17" s="459"/>
      <c r="AL17" s="459"/>
      <c r="AM17" s="459"/>
      <c r="AN17" s="460"/>
    </row>
    <row r="18" spans="2:47" ht="18" customHeight="1">
      <c r="B18" s="53"/>
      <c r="C18" s="66"/>
      <c r="D18" s="81"/>
      <c r="E18" s="100"/>
      <c r="F18" s="119"/>
      <c r="G18" s="119"/>
      <c r="H18" s="119"/>
      <c r="I18" s="119"/>
      <c r="J18" s="119"/>
      <c r="K18" s="119"/>
      <c r="L18" s="181"/>
      <c r="M18" s="207" t="s">
        <v>100</v>
      </c>
      <c r="N18" s="233"/>
      <c r="O18" s="254"/>
      <c r="P18" s="266" t="str">
        <f>IF('14'!G4=TRUE,"◯","")</f>
        <v/>
      </c>
      <c r="Q18" s="272" t="s">
        <v>104</v>
      </c>
      <c r="R18" s="272"/>
      <c r="S18" s="272"/>
      <c r="T18" s="272"/>
      <c r="U18" s="272"/>
      <c r="V18" s="272"/>
      <c r="W18" s="272"/>
      <c r="X18" s="272"/>
      <c r="Y18" s="272"/>
      <c r="Z18" s="272"/>
      <c r="AA18" s="272"/>
      <c r="AB18" s="364" t="s">
        <v>106</v>
      </c>
      <c r="AC18" s="364"/>
      <c r="AD18" s="364"/>
      <c r="AE18" s="364"/>
      <c r="AF18" s="364"/>
      <c r="AG18" s="364"/>
      <c r="AH18" s="438"/>
      <c r="AI18" s="405"/>
    </row>
    <row r="19" spans="2:47" ht="9.75" customHeight="1">
      <c r="B19" s="53"/>
      <c r="C19" s="66"/>
      <c r="D19" s="82"/>
      <c r="E19" s="101"/>
      <c r="F19" s="120"/>
      <c r="G19" s="120"/>
      <c r="H19" s="120"/>
      <c r="I19" s="120"/>
      <c r="J19" s="120"/>
      <c r="K19" s="120"/>
      <c r="L19" s="182"/>
      <c r="M19" s="208"/>
      <c r="N19" s="234"/>
      <c r="O19" s="255"/>
      <c r="P19" s="267"/>
      <c r="Q19" s="273"/>
      <c r="R19" s="273"/>
      <c r="S19" s="273"/>
      <c r="T19" s="273"/>
      <c r="U19" s="273"/>
      <c r="V19" s="273"/>
      <c r="W19" s="273"/>
      <c r="X19" s="273"/>
      <c r="Y19" s="273"/>
      <c r="Z19" s="273"/>
      <c r="AA19" s="273"/>
      <c r="AB19" s="365"/>
      <c r="AC19" s="365"/>
      <c r="AD19" s="365"/>
      <c r="AE19" s="365"/>
      <c r="AF19" s="365"/>
      <c r="AG19" s="365"/>
      <c r="AH19" s="439"/>
      <c r="AI19" s="405"/>
    </row>
    <row r="20" spans="2:47" ht="15.75" customHeight="1">
      <c r="B20" s="53"/>
      <c r="C20" s="66"/>
      <c r="D20" s="83" t="s">
        <v>110</v>
      </c>
      <c r="E20" s="102" t="str">
        <f>IF('13'!D11="","",'13'!D11)</f>
        <v/>
      </c>
      <c r="F20" s="121"/>
      <c r="G20" s="121"/>
      <c r="H20" s="121"/>
      <c r="I20" s="121"/>
      <c r="J20" s="121"/>
      <c r="K20" s="121"/>
      <c r="L20" s="183"/>
      <c r="M20" s="208"/>
      <c r="N20" s="234"/>
      <c r="O20" s="255"/>
      <c r="P20" s="268" t="str">
        <f>IF('14'!G5=TRUE,"◯","")&amp;IF('14'!G6=TRUE,"◯","")</f>
        <v/>
      </c>
      <c r="Q20" s="259" t="str">
        <f>IF('14'!G5=TRUE,"使用者住所に同じ","")&amp;IF('14'!G6="","",'14'!B8)&amp;IF('17'!G5=TRUE,"使用者住所に同じ","")&amp;IF('17'!G6="","",'17'!B8)</f>
        <v/>
      </c>
      <c r="R20" s="259"/>
      <c r="S20" s="259"/>
      <c r="T20" s="259"/>
      <c r="U20" s="259"/>
      <c r="V20" s="259"/>
      <c r="W20" s="259"/>
      <c r="X20" s="259"/>
      <c r="Y20" s="259"/>
      <c r="Z20" s="259"/>
      <c r="AA20" s="259"/>
      <c r="AB20" s="366" t="s">
        <v>106</v>
      </c>
      <c r="AC20" s="366"/>
      <c r="AD20" s="366"/>
      <c r="AE20" s="366"/>
      <c r="AF20" s="366"/>
      <c r="AG20" s="366"/>
      <c r="AH20" s="387"/>
      <c r="AI20" s="404"/>
      <c r="AJ20" s="331"/>
      <c r="AK20" s="406"/>
      <c r="AL20" s="406"/>
    </row>
    <row r="21" spans="2:47" ht="23.25" customHeight="1">
      <c r="B21" s="53"/>
      <c r="C21" s="66"/>
      <c r="D21" s="84"/>
      <c r="E21" s="103" t="str">
        <f>IF('13'!D12="","",'13'!D12)</f>
        <v/>
      </c>
      <c r="F21" s="122"/>
      <c r="G21" s="122"/>
      <c r="H21" s="122"/>
      <c r="I21" s="122"/>
      <c r="J21" s="122"/>
      <c r="K21" s="122"/>
      <c r="L21" s="184"/>
      <c r="M21" s="209"/>
      <c r="N21" s="235"/>
      <c r="O21" s="256"/>
      <c r="P21" s="220"/>
      <c r="Q21" s="274"/>
      <c r="R21" s="274"/>
      <c r="S21" s="274"/>
      <c r="T21" s="274"/>
      <c r="U21" s="274"/>
      <c r="V21" s="274"/>
      <c r="W21" s="274"/>
      <c r="X21" s="274"/>
      <c r="Y21" s="274"/>
      <c r="Z21" s="274"/>
      <c r="AA21" s="274"/>
      <c r="AB21" s="366"/>
      <c r="AC21" s="366"/>
      <c r="AD21" s="366"/>
      <c r="AE21" s="366"/>
      <c r="AF21" s="366"/>
      <c r="AG21" s="366"/>
      <c r="AH21" s="387"/>
      <c r="AI21" s="404"/>
      <c r="AJ21" s="406"/>
      <c r="AK21" s="406"/>
      <c r="AL21" s="406"/>
    </row>
    <row r="22" spans="2:47" ht="12" customHeight="1">
      <c r="B22" s="53"/>
      <c r="C22" s="66"/>
      <c r="D22" s="85"/>
      <c r="E22" s="104"/>
      <c r="F22" s="123"/>
      <c r="G22" s="123"/>
      <c r="H22" s="123"/>
      <c r="I22" s="123"/>
      <c r="J22" s="123"/>
      <c r="K22" s="123"/>
      <c r="L22" s="185"/>
      <c r="M22" s="210" t="s">
        <v>71</v>
      </c>
      <c r="N22" s="236"/>
      <c r="O22" s="236"/>
      <c r="P22" s="236"/>
      <c r="Q22" s="236"/>
      <c r="R22" s="236"/>
      <c r="S22" s="286"/>
      <c r="T22" s="300" t="s">
        <v>111</v>
      </c>
      <c r="U22" s="307"/>
      <c r="V22" s="307"/>
      <c r="W22" s="307"/>
      <c r="X22" s="307"/>
      <c r="Y22" s="307"/>
      <c r="Z22" s="342"/>
      <c r="AA22" s="300" t="s">
        <v>6</v>
      </c>
      <c r="AB22" s="307"/>
      <c r="AC22" s="307"/>
      <c r="AD22" s="307"/>
      <c r="AE22" s="307"/>
      <c r="AF22" s="307"/>
      <c r="AG22" s="307"/>
      <c r="AH22" s="388"/>
      <c r="AI22" s="404"/>
      <c r="AJ22" s="2"/>
      <c r="AK22" s="2"/>
      <c r="AL22" s="2"/>
    </row>
    <row r="23" spans="2:47" ht="9" customHeight="1">
      <c r="B23" s="53"/>
      <c r="C23" s="66"/>
      <c r="D23" s="86" t="s">
        <v>46</v>
      </c>
      <c r="E23" s="105" t="str">
        <f>IF('13'!D16="明治"," 〇","")&amp;IF('13'!D16="大正","　  〇","")&amp;IF('13'!D16="昭和","　　 　〇","")&amp;IF('13'!D16="平成","　 　 　　〇","")&amp;IF('13'!D16="令和","　　　　　　〇","")</f>
        <v/>
      </c>
      <c r="F23" s="124"/>
      <c r="G23" s="124"/>
      <c r="H23" s="140" t="str">
        <f>IF('13'!D17="","",'13'!D17)&amp;IF('13'!D18="","",'13'!D18)&amp;IF('13'!D19="","",'13'!D19)</f>
        <v/>
      </c>
      <c r="I23" s="142"/>
      <c r="J23" s="151" t="s">
        <v>113</v>
      </c>
      <c r="K23" s="165" t="str">
        <f>IF('13'!D23="",IF('13'!D24="","",'13'!D24),'13'!D23)</f>
        <v/>
      </c>
      <c r="L23" s="186"/>
      <c r="M23" s="211"/>
      <c r="N23" s="237"/>
      <c r="O23" s="237"/>
      <c r="P23" s="237"/>
      <c r="Q23" s="237"/>
      <c r="R23" s="237"/>
      <c r="S23" s="287"/>
      <c r="T23" s="301"/>
      <c r="U23" s="308"/>
      <c r="V23" s="308"/>
      <c r="W23" s="308"/>
      <c r="X23" s="308"/>
      <c r="Y23" s="308"/>
      <c r="Z23" s="343"/>
      <c r="AA23" s="352"/>
      <c r="AB23" s="367"/>
      <c r="AC23" s="367"/>
      <c r="AD23" s="367"/>
      <c r="AE23" s="367"/>
      <c r="AF23" s="367"/>
      <c r="AG23" s="367"/>
      <c r="AH23" s="389"/>
      <c r="AI23" s="404"/>
      <c r="AJ23" s="2"/>
      <c r="AK23" s="2"/>
      <c r="AL23" s="2"/>
    </row>
    <row r="24" spans="2:47" ht="18" customHeight="1">
      <c r="B24" s="53"/>
      <c r="C24" s="67"/>
      <c r="D24" s="87"/>
      <c r="E24" s="106"/>
      <c r="F24" s="125"/>
      <c r="G24" s="125"/>
      <c r="H24" s="141"/>
      <c r="I24" s="143"/>
      <c r="J24" s="87"/>
      <c r="K24" s="166"/>
      <c r="L24" s="187"/>
      <c r="M24" s="212" t="str">
        <f>IF('9'!D3="","",'9'!D3)&amp;IF('11'!E3="","",'11'!E3)&amp;IF('10'!D3="","",'10'!D3)</f>
        <v/>
      </c>
      <c r="N24" s="238"/>
      <c r="O24" s="238"/>
      <c r="P24" s="238"/>
      <c r="Q24" s="238"/>
      <c r="R24" s="238"/>
      <c r="S24" s="288"/>
      <c r="T24" s="302" t="str">
        <f>IF('11'!E5="","",'11'!E5)&amp;IF('10'!D9="","",'10'!D9)</f>
        <v/>
      </c>
      <c r="U24" s="309"/>
      <c r="V24" s="309"/>
      <c r="W24" s="309"/>
      <c r="X24" s="309"/>
      <c r="Y24" s="335" t="s">
        <v>114</v>
      </c>
      <c r="Z24" s="344"/>
      <c r="AA24" s="353"/>
      <c r="AB24" s="368"/>
      <c r="AC24" s="368"/>
      <c r="AD24" s="368"/>
      <c r="AE24" s="368"/>
      <c r="AF24" s="368"/>
      <c r="AG24" s="368"/>
      <c r="AH24" s="390"/>
      <c r="AI24" s="404"/>
    </row>
    <row r="25" spans="2:47" ht="11.25" customHeight="1">
      <c r="B25" s="53"/>
      <c r="C25" s="68" t="s">
        <v>116</v>
      </c>
      <c r="D25" s="88" t="s">
        <v>97</v>
      </c>
      <c r="E25" s="107" t="s">
        <v>84</v>
      </c>
      <c r="F25" s="126"/>
      <c r="G25" s="136" t="str">
        <f>IF('16'!D5="","",'16'!D5)</f>
        <v/>
      </c>
      <c r="H25" s="136"/>
      <c r="I25" s="144"/>
      <c r="J25" s="144"/>
      <c r="K25" s="144"/>
      <c r="L25" s="188"/>
      <c r="M25" s="213"/>
      <c r="N25" s="239"/>
      <c r="O25" s="239"/>
      <c r="P25" s="239"/>
      <c r="Q25" s="239"/>
      <c r="R25" s="239"/>
      <c r="S25" s="289"/>
      <c r="T25" s="303"/>
      <c r="U25" s="310"/>
      <c r="V25" s="310"/>
      <c r="W25" s="310"/>
      <c r="X25" s="310"/>
      <c r="Y25" s="336"/>
      <c r="Z25" s="345"/>
      <c r="AA25" s="354"/>
      <c r="AB25" s="369"/>
      <c r="AC25" s="369"/>
      <c r="AD25" s="369"/>
      <c r="AE25" s="369"/>
      <c r="AF25" s="369"/>
      <c r="AG25" s="369"/>
      <c r="AH25" s="391"/>
      <c r="AI25" s="404"/>
      <c r="AK25" s="410"/>
    </row>
    <row r="26" spans="2:47" ht="14.25" customHeight="1">
      <c r="B26" s="53"/>
      <c r="C26" s="68"/>
      <c r="D26" s="89"/>
      <c r="E26" s="108"/>
      <c r="F26" s="127"/>
      <c r="G26" s="135"/>
      <c r="H26" s="135"/>
      <c r="I26" s="73"/>
      <c r="J26" s="73"/>
      <c r="K26" s="73"/>
      <c r="L26" s="180"/>
      <c r="M26" s="210" t="s">
        <v>117</v>
      </c>
      <c r="N26" s="240"/>
      <c r="O26" s="240"/>
      <c r="P26" s="240"/>
      <c r="Q26" s="240"/>
      <c r="R26" s="240"/>
      <c r="S26" s="290"/>
      <c r="T26" s="210" t="s">
        <v>118</v>
      </c>
      <c r="U26" s="240"/>
      <c r="V26" s="240"/>
      <c r="W26" s="240"/>
      <c r="X26" s="240"/>
      <c r="Y26" s="240"/>
      <c r="Z26" s="290"/>
      <c r="AA26" s="210" t="s">
        <v>72</v>
      </c>
      <c r="AB26" s="240"/>
      <c r="AC26" s="240"/>
      <c r="AD26" s="240"/>
      <c r="AE26" s="240"/>
      <c r="AF26" s="240"/>
      <c r="AG26" s="240"/>
      <c r="AH26" s="377"/>
      <c r="AI26" s="404"/>
      <c r="AK26" s="410"/>
    </row>
    <row r="27" spans="2:47" ht="4.5" customHeight="1">
      <c r="B27" s="53"/>
      <c r="C27" s="66"/>
      <c r="D27" s="81"/>
      <c r="E27" s="99"/>
      <c r="F27" s="118"/>
      <c r="G27" s="137"/>
      <c r="H27" s="137"/>
      <c r="I27" s="73"/>
      <c r="J27" s="73"/>
      <c r="K27" s="73"/>
      <c r="L27" s="180"/>
      <c r="M27" s="214"/>
      <c r="N27" s="241"/>
      <c r="O27" s="241"/>
      <c r="P27" s="241"/>
      <c r="Q27" s="241"/>
      <c r="R27" s="241"/>
      <c r="S27" s="291"/>
      <c r="T27" s="214"/>
      <c r="U27" s="241"/>
      <c r="V27" s="241"/>
      <c r="W27" s="241"/>
      <c r="X27" s="241"/>
      <c r="Y27" s="241"/>
      <c r="Z27" s="291"/>
      <c r="AA27" s="214"/>
      <c r="AB27" s="241"/>
      <c r="AC27" s="241"/>
      <c r="AD27" s="241"/>
      <c r="AE27" s="241"/>
      <c r="AF27" s="241"/>
      <c r="AG27" s="241"/>
      <c r="AH27" s="392"/>
      <c r="AI27" s="404"/>
    </row>
    <row r="28" spans="2:47" ht="10.5" customHeight="1">
      <c r="B28" s="53"/>
      <c r="C28" s="66"/>
      <c r="D28" s="81"/>
      <c r="E28" s="99" t="str">
        <f>IF('16'!D6="","",'16'!D6)&amp;IF('16'!D7="","",'16'!D7)</f>
        <v xml:space="preserve"> </v>
      </c>
      <c r="F28" s="118"/>
      <c r="G28" s="118"/>
      <c r="H28" s="118"/>
      <c r="I28" s="118"/>
      <c r="J28" s="118"/>
      <c r="K28" s="118"/>
      <c r="L28" s="189"/>
      <c r="M28" s="215" t="str">
        <f>IF('9'!D5="","",'9'!D5)&amp;IF('11'!E7="","",'11'!E7)&amp;IF('10'!D5="","",'10'!D5)</f>
        <v/>
      </c>
      <c r="N28" s="242"/>
      <c r="O28" s="242"/>
      <c r="P28" s="242"/>
      <c r="Q28" s="242"/>
      <c r="R28" s="242"/>
      <c r="S28" s="292"/>
      <c r="T28" s="304"/>
      <c r="U28" s="311"/>
      <c r="V28" s="311"/>
      <c r="W28" s="311"/>
      <c r="X28" s="311"/>
      <c r="Y28" s="311"/>
      <c r="Z28" s="346"/>
      <c r="AA28" s="355">
        <f>'9'!D8+'9'!D11+'10'!D7</f>
        <v>0</v>
      </c>
      <c r="AB28" s="370"/>
      <c r="AC28" s="370"/>
      <c r="AD28" s="370"/>
      <c r="AE28" s="370"/>
      <c r="AF28" s="370"/>
      <c r="AG28" s="370"/>
      <c r="AH28" s="393"/>
      <c r="AI28" s="404"/>
    </row>
    <row r="29" spans="2:47" ht="6.75" customHeight="1">
      <c r="B29" s="53"/>
      <c r="C29" s="66"/>
      <c r="D29" s="81"/>
      <c r="E29" s="99"/>
      <c r="F29" s="118"/>
      <c r="G29" s="118"/>
      <c r="H29" s="118"/>
      <c r="I29" s="118"/>
      <c r="J29" s="118"/>
      <c r="K29" s="118"/>
      <c r="L29" s="189"/>
      <c r="M29" s="216"/>
      <c r="N29" s="243"/>
      <c r="O29" s="243"/>
      <c r="P29" s="243"/>
      <c r="Q29" s="243"/>
      <c r="R29" s="243"/>
      <c r="S29" s="293"/>
      <c r="T29" s="305"/>
      <c r="U29" s="312"/>
      <c r="V29" s="312"/>
      <c r="W29" s="312"/>
      <c r="X29" s="312"/>
      <c r="Y29" s="312"/>
      <c r="Z29" s="66"/>
      <c r="AA29" s="356"/>
      <c r="AB29" s="371"/>
      <c r="AC29" s="371"/>
      <c r="AD29" s="371"/>
      <c r="AE29" s="371"/>
      <c r="AF29" s="371"/>
      <c r="AG29" s="371"/>
      <c r="AH29" s="394"/>
      <c r="AI29" s="404"/>
    </row>
    <row r="30" spans="2:47" ht="15.75" customHeight="1">
      <c r="B30" s="53"/>
      <c r="C30" s="66"/>
      <c r="D30" s="82"/>
      <c r="E30" s="104"/>
      <c r="F30" s="123"/>
      <c r="G30" s="123"/>
      <c r="H30" s="123"/>
      <c r="I30" s="123"/>
      <c r="J30" s="123"/>
      <c r="K30" s="123"/>
      <c r="L30" s="185"/>
      <c r="M30" s="217"/>
      <c r="N30" s="244"/>
      <c r="O30" s="244"/>
      <c r="P30" s="244"/>
      <c r="Q30" s="244"/>
      <c r="R30" s="244"/>
      <c r="S30" s="294"/>
      <c r="T30" s="306"/>
      <c r="U30" s="313"/>
      <c r="V30" s="313"/>
      <c r="W30" s="313"/>
      <c r="X30" s="313"/>
      <c r="Y30" s="313"/>
      <c r="Z30" s="67"/>
      <c r="AA30" s="357"/>
      <c r="AB30" s="372"/>
      <c r="AC30" s="372"/>
      <c r="AD30" s="372"/>
      <c r="AE30" s="372"/>
      <c r="AF30" s="372"/>
      <c r="AG30" s="372"/>
      <c r="AH30" s="395"/>
      <c r="AI30" s="404"/>
      <c r="AK30" s="73"/>
      <c r="AL30" s="73"/>
      <c r="AM30" s="73"/>
      <c r="AN30" s="73"/>
      <c r="AO30" s="73"/>
      <c r="AP30" s="73"/>
      <c r="AQ30" s="73"/>
      <c r="AR30" s="73"/>
      <c r="AS30" s="73"/>
      <c r="AT30" s="73"/>
      <c r="AU30" s="73"/>
    </row>
    <row r="31" spans="2:47" ht="16.5" customHeight="1">
      <c r="B31" s="53"/>
      <c r="C31" s="66"/>
      <c r="D31" s="83" t="s">
        <v>110</v>
      </c>
      <c r="E31" s="109" t="str">
        <f>IF('16'!D11="","",'16'!D11)</f>
        <v/>
      </c>
      <c r="F31" s="128"/>
      <c r="G31" s="128"/>
      <c r="H31" s="128"/>
      <c r="I31" s="128"/>
      <c r="J31" s="128"/>
      <c r="K31" s="128"/>
      <c r="L31" s="190"/>
      <c r="M31" s="218" t="s">
        <v>16</v>
      </c>
      <c r="N31" s="245"/>
      <c r="O31" s="245"/>
      <c r="P31" s="245"/>
      <c r="Q31" s="245"/>
      <c r="R31" s="245"/>
      <c r="S31" s="295"/>
      <c r="T31" s="245" t="s">
        <v>119</v>
      </c>
      <c r="U31" s="245"/>
      <c r="V31" s="245"/>
      <c r="W31" s="245"/>
      <c r="X31" s="245"/>
      <c r="Y31" s="245"/>
      <c r="Z31" s="295"/>
      <c r="AA31" s="218" t="s">
        <v>120</v>
      </c>
      <c r="AB31" s="245"/>
      <c r="AC31" s="245"/>
      <c r="AD31" s="245"/>
      <c r="AE31" s="245"/>
      <c r="AF31" s="245"/>
      <c r="AG31" s="245"/>
      <c r="AH31" s="396"/>
      <c r="AI31" s="404"/>
      <c r="AK31" s="411"/>
      <c r="AL31" s="223"/>
      <c r="AM31" s="205"/>
      <c r="AN31" s="205"/>
      <c r="AO31" s="205"/>
      <c r="AP31" s="205"/>
      <c r="AQ31" s="205"/>
      <c r="AR31" s="205"/>
      <c r="AS31" s="205"/>
      <c r="AT31" s="205"/>
      <c r="AU31" s="312"/>
    </row>
    <row r="32" spans="2:47" ht="18" customHeight="1">
      <c r="B32" s="53"/>
      <c r="C32" s="66"/>
      <c r="D32" s="84"/>
      <c r="E32" s="103" t="str">
        <f>IF('16'!D12="","",'16'!D12)</f>
        <v/>
      </c>
      <c r="F32" s="122"/>
      <c r="G32" s="122"/>
      <c r="H32" s="122"/>
      <c r="I32" s="122"/>
      <c r="J32" s="122"/>
      <c r="K32" s="122"/>
      <c r="L32" s="184"/>
      <c r="M32" s="219" t="str">
        <f>IF('10'!D11="","",'10'!D11)</f>
        <v/>
      </c>
      <c r="N32" s="246"/>
      <c r="O32" s="246"/>
      <c r="P32" s="246"/>
      <c r="Q32" s="246"/>
      <c r="R32" s="246"/>
      <c r="S32" s="296"/>
      <c r="T32" s="219" t="str">
        <f>IF('10'!D13="","",'10'!D13)</f>
        <v/>
      </c>
      <c r="U32" s="246"/>
      <c r="V32" s="246"/>
      <c r="W32" s="246"/>
      <c r="X32" s="246"/>
      <c r="Y32" s="246"/>
      <c r="Z32" s="296"/>
      <c r="AA32" s="358" t="str">
        <f>IF('10'!D15="","",'10'!D15)</f>
        <v/>
      </c>
      <c r="AB32" s="373"/>
      <c r="AC32" s="373"/>
      <c r="AD32" s="373"/>
      <c r="AE32" s="373"/>
      <c r="AF32" s="373"/>
      <c r="AG32" s="373"/>
      <c r="AH32" s="397"/>
      <c r="AI32" s="404"/>
      <c r="AK32" s="223"/>
      <c r="AL32" s="223"/>
      <c r="AM32" s="259"/>
      <c r="AN32" s="33"/>
      <c r="AO32" s="33"/>
      <c r="AP32" s="33"/>
      <c r="AQ32" s="33"/>
      <c r="AR32" s="33"/>
      <c r="AS32" s="33"/>
      <c r="AT32" s="33"/>
      <c r="AU32" s="260"/>
    </row>
    <row r="33" spans="2:47" ht="15" customHeight="1">
      <c r="B33" s="53"/>
      <c r="C33" s="66"/>
      <c r="D33" s="85"/>
      <c r="E33" s="104"/>
      <c r="F33" s="123"/>
      <c r="G33" s="123"/>
      <c r="H33" s="123"/>
      <c r="I33" s="123"/>
      <c r="J33" s="123"/>
      <c r="K33" s="123"/>
      <c r="L33" s="185"/>
      <c r="M33" s="220"/>
      <c r="N33" s="247"/>
      <c r="O33" s="247"/>
      <c r="P33" s="247"/>
      <c r="Q33" s="247"/>
      <c r="R33" s="247"/>
      <c r="S33" s="297" t="s">
        <v>81</v>
      </c>
      <c r="T33" s="220"/>
      <c r="U33" s="247"/>
      <c r="V33" s="247"/>
      <c r="W33" s="247"/>
      <c r="X33" s="247"/>
      <c r="Y33" s="247"/>
      <c r="Z33" s="297" t="s">
        <v>121</v>
      </c>
      <c r="AA33" s="359"/>
      <c r="AB33" s="374"/>
      <c r="AC33" s="374"/>
      <c r="AD33" s="374"/>
      <c r="AE33" s="374"/>
      <c r="AF33" s="374"/>
      <c r="AG33" s="374"/>
      <c r="AH33" s="398" t="s">
        <v>122</v>
      </c>
      <c r="AI33" s="404"/>
      <c r="AK33" s="223"/>
      <c r="AL33" s="223"/>
      <c r="AM33" s="259"/>
      <c r="AN33" s="260"/>
      <c r="AO33" s="260"/>
      <c r="AP33" s="260"/>
      <c r="AQ33" s="260"/>
      <c r="AR33" s="260"/>
      <c r="AS33" s="260"/>
      <c r="AT33" s="260"/>
      <c r="AU33" s="260"/>
    </row>
    <row r="34" spans="2:47" ht="10.5" customHeight="1">
      <c r="B34" s="53"/>
      <c r="C34" s="66"/>
      <c r="D34" s="86" t="s">
        <v>46</v>
      </c>
      <c r="E34" s="105" t="str">
        <f>IF('16'!D16="明治"," 〇","")&amp;IF('16'!D16="大正","　  〇","")&amp;IF('16'!D16="昭和","　　 　〇","")&amp;IF('16'!D16="平成","　 　 　　〇","")&amp;IF('16'!D16="令和","　　　　　　〇","")</f>
        <v/>
      </c>
      <c r="F34" s="124"/>
      <c r="G34" s="124"/>
      <c r="H34" s="140" t="str">
        <f>IF('16'!D17="","",'16'!D17)&amp;IF('16'!D18="","",'16'!D18)&amp;IF('16'!D19="","",'16'!D19)</f>
        <v>　　年　　月　　日</v>
      </c>
      <c r="I34" s="142"/>
      <c r="J34" s="151" t="s">
        <v>113</v>
      </c>
      <c r="K34" s="165" t="str">
        <f>IF('16'!D23="",IF('16'!D24="","",'16'!D24),'16'!D23)</f>
        <v/>
      </c>
      <c r="L34" s="186"/>
      <c r="M34" s="221" t="s">
        <v>34</v>
      </c>
      <c r="N34" s="248"/>
      <c r="O34" s="257"/>
      <c r="P34" s="257"/>
      <c r="Q34" s="257"/>
      <c r="R34" s="257"/>
      <c r="S34" s="257"/>
      <c r="T34" s="257"/>
      <c r="U34" s="257"/>
      <c r="V34" s="257"/>
      <c r="W34" s="257"/>
      <c r="X34" s="257"/>
      <c r="Y34" s="257"/>
      <c r="Z34" s="257"/>
      <c r="AA34" s="257"/>
      <c r="AB34" s="257"/>
      <c r="AC34" s="257"/>
      <c r="AD34" s="257"/>
      <c r="AE34" s="257"/>
      <c r="AF34" s="257"/>
      <c r="AG34" s="257"/>
      <c r="AH34" s="377"/>
      <c r="AI34" s="404"/>
      <c r="AK34" s="223"/>
      <c r="AL34" s="223"/>
      <c r="AM34" s="260"/>
      <c r="AN34" s="260"/>
      <c r="AO34" s="260"/>
      <c r="AP34" s="260"/>
      <c r="AQ34" s="260"/>
      <c r="AR34" s="260"/>
      <c r="AS34" s="260"/>
      <c r="AT34" s="260"/>
      <c r="AU34" s="260"/>
    </row>
    <row r="35" spans="2:47" ht="16.5" customHeight="1">
      <c r="B35" s="54"/>
      <c r="C35" s="67"/>
      <c r="D35" s="87"/>
      <c r="E35" s="106"/>
      <c r="F35" s="125"/>
      <c r="G35" s="125"/>
      <c r="H35" s="141"/>
      <c r="I35" s="143"/>
      <c r="J35" s="87"/>
      <c r="K35" s="166"/>
      <c r="L35" s="187"/>
      <c r="M35" s="222"/>
      <c r="N35" s="249"/>
      <c r="O35" s="258" t="s">
        <v>127</v>
      </c>
      <c r="P35" s="259"/>
      <c r="Q35" s="259"/>
      <c r="R35" s="259"/>
      <c r="S35" s="259"/>
      <c r="T35" s="259"/>
      <c r="U35" s="259"/>
      <c r="V35" s="259"/>
      <c r="W35" s="259"/>
      <c r="X35" s="259"/>
      <c r="Y35" s="259"/>
      <c r="Z35" s="259"/>
      <c r="AA35" s="259"/>
      <c r="AB35" s="259"/>
      <c r="AC35" s="259"/>
      <c r="AD35" s="259"/>
      <c r="AE35" s="259"/>
      <c r="AF35" s="259"/>
      <c r="AG35" s="259"/>
      <c r="AH35" s="399"/>
      <c r="AI35" s="404"/>
      <c r="AK35" s="223"/>
      <c r="AL35" s="223"/>
      <c r="AM35" s="260"/>
      <c r="AN35" s="260"/>
      <c r="AO35" s="260"/>
      <c r="AP35" s="260"/>
      <c r="AQ35" s="260"/>
      <c r="AR35" s="260"/>
      <c r="AS35" s="418"/>
      <c r="AT35" s="260"/>
      <c r="AU35" s="260"/>
    </row>
    <row r="36" spans="2:47" ht="13.5" customHeight="1">
      <c r="B36" s="55" t="s">
        <v>131</v>
      </c>
      <c r="C36" s="69"/>
      <c r="D36" s="88" t="s">
        <v>42</v>
      </c>
      <c r="E36" s="110" t="str">
        <f>IF('15'!D11="","",'15'!D11)&amp;IF('15'!D12="","",'15'!D12)&amp;IF('18'!D11="","",'18'!D11)&amp;IF('18'!D12="","",'18'!D12)</f>
        <v/>
      </c>
      <c r="F36" s="129"/>
      <c r="G36" s="129"/>
      <c r="H36" s="129"/>
      <c r="I36" s="129"/>
      <c r="J36" s="129"/>
      <c r="K36" s="129"/>
      <c r="L36" s="191"/>
      <c r="M36" s="222"/>
      <c r="N36" s="249"/>
      <c r="O36" s="259" t="s">
        <v>134</v>
      </c>
      <c r="P36" s="259"/>
      <c r="Q36" s="259"/>
      <c r="R36" s="260"/>
      <c r="S36" s="260"/>
      <c r="T36" s="260"/>
      <c r="U36" s="260"/>
      <c r="V36" s="260"/>
      <c r="W36" s="260"/>
      <c r="X36" s="260"/>
      <c r="Y36" s="260"/>
      <c r="Z36" s="260"/>
      <c r="AA36" s="260"/>
      <c r="AB36" s="260"/>
      <c r="AC36" s="260"/>
      <c r="AD36" s="260"/>
      <c r="AE36" s="260"/>
      <c r="AF36" s="260"/>
      <c r="AG36" s="260"/>
      <c r="AH36" s="400"/>
      <c r="AI36" s="404"/>
      <c r="AK36" s="223"/>
      <c r="AL36" s="223"/>
      <c r="AM36" s="234"/>
      <c r="AN36" s="234"/>
      <c r="AO36" s="234"/>
      <c r="AP36" s="234"/>
      <c r="AQ36" s="234"/>
      <c r="AR36" s="234"/>
      <c r="AS36" s="347"/>
      <c r="AT36" s="259"/>
      <c r="AU36" s="259"/>
    </row>
    <row r="37" spans="2:47" ht="3" customHeight="1">
      <c r="B37" s="56"/>
      <c r="C37" s="70"/>
      <c r="D37" s="81"/>
      <c r="E37" s="99"/>
      <c r="F37" s="118"/>
      <c r="G37" s="118"/>
      <c r="H37" s="118"/>
      <c r="I37" s="118"/>
      <c r="J37" s="118"/>
      <c r="K37" s="118"/>
      <c r="L37" s="189"/>
      <c r="M37" s="222"/>
      <c r="N37" s="249"/>
      <c r="O37" s="260"/>
      <c r="P37" s="260"/>
      <c r="Q37" s="260"/>
      <c r="R37" s="260"/>
      <c r="S37" s="260"/>
      <c r="T37" s="260"/>
      <c r="U37" s="260"/>
      <c r="V37" s="260"/>
      <c r="W37" s="260"/>
      <c r="X37" s="260"/>
      <c r="Y37" s="260"/>
      <c r="Z37" s="331" t="s">
        <v>137</v>
      </c>
      <c r="AA37" s="331"/>
      <c r="AB37" s="331"/>
      <c r="AC37" s="331"/>
      <c r="AD37" s="331"/>
      <c r="AE37" s="331"/>
      <c r="AF37" s="331"/>
      <c r="AG37" s="331"/>
      <c r="AH37" s="400"/>
      <c r="AI37" s="404"/>
      <c r="AK37" s="223"/>
      <c r="AL37" s="223"/>
      <c r="AM37" s="261"/>
      <c r="AN37" s="223"/>
      <c r="AO37" s="223"/>
      <c r="AP37" s="223"/>
      <c r="AQ37" s="223"/>
      <c r="AR37" s="223"/>
      <c r="AS37" s="223"/>
      <c r="AT37" s="223"/>
      <c r="AU37" s="223"/>
    </row>
    <row r="38" spans="2:47" ht="9" customHeight="1">
      <c r="B38" s="56"/>
      <c r="C38" s="70"/>
      <c r="D38" s="81"/>
      <c r="E38" s="99"/>
      <c r="F38" s="118"/>
      <c r="G38" s="118"/>
      <c r="H38" s="118"/>
      <c r="I38" s="118"/>
      <c r="J38" s="118"/>
      <c r="K38" s="118"/>
      <c r="L38" s="189"/>
      <c r="M38" s="222"/>
      <c r="N38" s="249"/>
      <c r="O38" s="260"/>
      <c r="P38" s="260"/>
      <c r="Q38" s="260"/>
      <c r="R38" s="260"/>
      <c r="S38" s="260"/>
      <c r="T38" s="260"/>
      <c r="U38" s="260"/>
      <c r="V38" s="260"/>
      <c r="W38" s="260"/>
      <c r="X38" s="260"/>
      <c r="Y38" s="260"/>
      <c r="Z38" s="331"/>
      <c r="AA38" s="331"/>
      <c r="AB38" s="331"/>
      <c r="AC38" s="331"/>
      <c r="AD38" s="331"/>
      <c r="AE38" s="331"/>
      <c r="AF38" s="331"/>
      <c r="AG38" s="331"/>
      <c r="AH38" s="400"/>
      <c r="AI38" s="404"/>
      <c r="AK38" s="223"/>
      <c r="AL38" s="223"/>
      <c r="AM38" s="223"/>
      <c r="AN38" s="223"/>
      <c r="AO38" s="223"/>
      <c r="AP38" s="223"/>
      <c r="AQ38" s="223"/>
      <c r="AR38" s="223"/>
      <c r="AS38" s="223"/>
      <c r="AT38" s="223"/>
      <c r="AU38" s="223"/>
    </row>
    <row r="39" spans="2:47" ht="10.5" customHeight="1">
      <c r="B39" s="56"/>
      <c r="C39" s="70"/>
      <c r="D39" s="82"/>
      <c r="E39" s="104"/>
      <c r="F39" s="123"/>
      <c r="G39" s="123"/>
      <c r="H39" s="123"/>
      <c r="I39" s="123"/>
      <c r="J39" s="123"/>
      <c r="K39" s="123"/>
      <c r="L39" s="185"/>
      <c r="M39" s="222"/>
      <c r="N39" s="249"/>
      <c r="O39" s="234"/>
      <c r="P39" s="234"/>
      <c r="Q39" s="234"/>
      <c r="R39" s="234"/>
      <c r="S39" s="234"/>
      <c r="T39" s="234"/>
      <c r="U39" s="234"/>
      <c r="V39" s="234"/>
      <c r="W39" s="234"/>
      <c r="X39" s="234"/>
      <c r="Y39" s="234"/>
      <c r="Z39" s="347"/>
      <c r="AA39" s="259"/>
      <c r="AB39" s="259"/>
      <c r="AC39" s="259"/>
      <c r="AD39" s="259"/>
      <c r="AE39" s="259"/>
      <c r="AF39" s="259"/>
      <c r="AG39" s="259"/>
      <c r="AH39" s="399"/>
      <c r="AI39" s="404"/>
      <c r="AK39" s="223"/>
      <c r="AL39" s="223"/>
      <c r="AM39" s="223"/>
      <c r="AN39" s="223"/>
      <c r="AO39" s="223"/>
      <c r="AP39" s="223"/>
      <c r="AQ39" s="223"/>
      <c r="AR39" s="223"/>
      <c r="AS39" s="223"/>
      <c r="AT39" s="223"/>
      <c r="AU39" s="223"/>
    </row>
    <row r="40" spans="2:47" ht="15.75" customHeight="1">
      <c r="B40" s="56"/>
      <c r="C40" s="70"/>
      <c r="D40" s="86" t="s">
        <v>138</v>
      </c>
      <c r="E40" s="102" t="str">
        <f>IF('15'!D16="","",'15'!D16)&amp;IF('18'!D16="","",'18'!D16)</f>
        <v/>
      </c>
      <c r="F40" s="121"/>
      <c r="G40" s="121"/>
      <c r="H40" s="121"/>
      <c r="I40" s="121"/>
      <c r="J40" s="121"/>
      <c r="K40" s="121"/>
      <c r="L40" s="183"/>
      <c r="M40" s="222"/>
      <c r="N40" s="249"/>
      <c r="O40" s="261" t="s">
        <v>141</v>
      </c>
      <c r="P40" s="261"/>
      <c r="Q40" s="261"/>
      <c r="R40" s="97"/>
      <c r="S40" s="97"/>
      <c r="T40" s="97"/>
      <c r="U40" s="97"/>
      <c r="V40" s="97"/>
      <c r="W40" s="97"/>
      <c r="X40" s="97"/>
      <c r="Y40" s="97"/>
      <c r="Z40" s="97"/>
      <c r="AA40" s="97"/>
      <c r="AB40" s="97"/>
      <c r="AC40" s="97"/>
      <c r="AD40" s="97"/>
      <c r="AE40" s="97"/>
      <c r="AF40" s="97"/>
      <c r="AG40" s="97"/>
      <c r="AH40" s="149"/>
      <c r="AI40" s="404"/>
      <c r="AK40" s="223"/>
      <c r="AL40" s="223"/>
      <c r="AM40" s="223"/>
      <c r="AN40" s="223"/>
      <c r="AO40" s="223"/>
      <c r="AP40" s="223"/>
      <c r="AQ40" s="223"/>
      <c r="AR40" s="223"/>
      <c r="AS40" s="223"/>
      <c r="AT40" s="223"/>
      <c r="AU40" s="223"/>
    </row>
    <row r="41" spans="2:47" ht="7.5" customHeight="1">
      <c r="B41" s="56"/>
      <c r="C41" s="70"/>
      <c r="D41" s="90"/>
      <c r="E41" s="103" t="str">
        <f>IF('15'!D17="","",'15'!D17)&amp;IF('18'!D17="","",'18'!D17)</f>
        <v/>
      </c>
      <c r="F41" s="122"/>
      <c r="G41" s="122"/>
      <c r="H41" s="122"/>
      <c r="I41" s="122"/>
      <c r="J41" s="122"/>
      <c r="K41" s="122"/>
      <c r="L41" s="184"/>
      <c r="M41" s="222"/>
      <c r="N41" s="249"/>
      <c r="O41" s="97"/>
      <c r="P41" s="97"/>
      <c r="Q41" s="97"/>
      <c r="R41" s="97"/>
      <c r="S41" s="97"/>
      <c r="T41" s="97"/>
      <c r="U41" s="97"/>
      <c r="V41" s="97"/>
      <c r="W41" s="97"/>
      <c r="X41" s="97"/>
      <c r="Y41" s="97"/>
      <c r="Z41" s="97"/>
      <c r="AA41" s="97"/>
      <c r="AB41" s="97"/>
      <c r="AC41" s="97"/>
      <c r="AD41" s="97"/>
      <c r="AE41" s="97"/>
      <c r="AF41" s="97"/>
      <c r="AG41" s="97"/>
      <c r="AH41" s="149"/>
      <c r="AI41" s="404"/>
      <c r="AK41" s="223"/>
      <c r="AL41" s="223"/>
      <c r="AM41" s="223"/>
      <c r="AN41" s="223"/>
      <c r="AO41" s="223"/>
      <c r="AP41" s="223"/>
      <c r="AQ41" s="223"/>
      <c r="AR41" s="223"/>
      <c r="AS41" s="223"/>
      <c r="AT41" s="223"/>
      <c r="AU41" s="223"/>
    </row>
    <row r="42" spans="2:47" ht="9.75" customHeight="1">
      <c r="B42" s="56"/>
      <c r="C42" s="70"/>
      <c r="D42" s="90"/>
      <c r="E42" s="99"/>
      <c r="F42" s="118"/>
      <c r="G42" s="118"/>
      <c r="H42" s="118"/>
      <c r="I42" s="118"/>
      <c r="J42" s="118"/>
      <c r="K42" s="118"/>
      <c r="L42" s="189"/>
      <c r="M42" s="222"/>
      <c r="N42" s="249"/>
      <c r="O42" s="97"/>
      <c r="P42" s="97"/>
      <c r="Q42" s="97"/>
      <c r="R42" s="97"/>
      <c r="S42" s="97"/>
      <c r="T42" s="97"/>
      <c r="U42" s="97"/>
      <c r="V42" s="97"/>
      <c r="W42" s="97"/>
      <c r="X42" s="97"/>
      <c r="Y42" s="97"/>
      <c r="Z42" s="97"/>
      <c r="AA42" s="97"/>
      <c r="AB42" s="97"/>
      <c r="AC42" s="97"/>
      <c r="AD42" s="97"/>
      <c r="AE42" s="97"/>
      <c r="AF42" s="97"/>
      <c r="AG42" s="97"/>
      <c r="AH42" s="149"/>
      <c r="AI42" s="404"/>
      <c r="AK42" s="223"/>
      <c r="AL42" s="223"/>
      <c r="AM42" s="223"/>
      <c r="AN42" s="223"/>
      <c r="AO42" s="223"/>
      <c r="AP42" s="223"/>
      <c r="AQ42" s="223"/>
      <c r="AR42" s="223"/>
      <c r="AS42" s="223"/>
      <c r="AT42" s="223"/>
      <c r="AU42" s="223"/>
    </row>
    <row r="43" spans="2:47" ht="9" customHeight="1">
      <c r="B43" s="56"/>
      <c r="C43" s="70"/>
      <c r="D43" s="90"/>
      <c r="E43" s="99"/>
      <c r="F43" s="118"/>
      <c r="G43" s="118"/>
      <c r="H43" s="118"/>
      <c r="I43" s="118"/>
      <c r="J43" s="118"/>
      <c r="K43" s="118"/>
      <c r="L43" s="189"/>
      <c r="M43" s="222"/>
      <c r="N43" s="249"/>
      <c r="O43" s="97"/>
      <c r="P43" s="97"/>
      <c r="Q43" s="97"/>
      <c r="R43" s="97"/>
      <c r="S43" s="97"/>
      <c r="T43" s="97"/>
      <c r="U43" s="97"/>
      <c r="V43" s="97"/>
      <c r="W43" s="97"/>
      <c r="X43" s="97"/>
      <c r="Y43" s="97"/>
      <c r="Z43" s="97"/>
      <c r="AA43" s="97"/>
      <c r="AB43" s="97"/>
      <c r="AC43" s="97"/>
      <c r="AD43" s="97"/>
      <c r="AE43" s="97"/>
      <c r="AF43" s="97"/>
      <c r="AG43" s="97"/>
      <c r="AH43" s="149"/>
      <c r="AI43" s="404"/>
      <c r="AK43" s="223"/>
      <c r="AL43" s="223"/>
      <c r="AM43" s="223"/>
      <c r="AN43" s="223"/>
      <c r="AO43" s="223"/>
      <c r="AP43" s="223"/>
      <c r="AQ43" s="223"/>
      <c r="AR43" s="223"/>
      <c r="AS43" s="223"/>
      <c r="AT43" s="223"/>
      <c r="AU43" s="223"/>
    </row>
    <row r="44" spans="2:47" ht="7.5" customHeight="1">
      <c r="B44" s="56"/>
      <c r="C44" s="70"/>
      <c r="D44" s="87"/>
      <c r="E44" s="104"/>
      <c r="F44" s="123"/>
      <c r="G44" s="123"/>
      <c r="H44" s="123"/>
      <c r="I44" s="123"/>
      <c r="J44" s="123"/>
      <c r="K44" s="123"/>
      <c r="L44" s="185"/>
      <c r="M44" s="222"/>
      <c r="N44" s="249"/>
      <c r="O44" s="97"/>
      <c r="P44" s="97"/>
      <c r="Q44" s="97"/>
      <c r="R44" s="97"/>
      <c r="S44" s="97"/>
      <c r="T44" s="97"/>
      <c r="U44" s="97"/>
      <c r="V44" s="97"/>
      <c r="W44" s="97"/>
      <c r="X44" s="97"/>
      <c r="Y44" s="97"/>
      <c r="Z44" s="97"/>
      <c r="AA44" s="97"/>
      <c r="AB44" s="97"/>
      <c r="AC44" s="97"/>
      <c r="AD44" s="97"/>
      <c r="AE44" s="97"/>
      <c r="AF44" s="97"/>
      <c r="AG44" s="97"/>
      <c r="AH44" s="149"/>
      <c r="AI44" s="404"/>
      <c r="AK44" s="223"/>
      <c r="AL44" s="223"/>
      <c r="AM44" s="223"/>
      <c r="AN44" s="223"/>
      <c r="AO44" s="223"/>
      <c r="AP44" s="223"/>
      <c r="AQ44" s="223"/>
      <c r="AR44" s="223"/>
      <c r="AS44" s="223"/>
      <c r="AT44" s="223"/>
      <c r="AU44" s="223"/>
    </row>
    <row r="45" spans="2:47" ht="5.25" customHeight="1">
      <c r="B45" s="56"/>
      <c r="C45" s="70"/>
      <c r="D45" s="86" t="s">
        <v>53</v>
      </c>
      <c r="E45" s="444" t="str">
        <f>'15'!I24</f>
        <v/>
      </c>
      <c r="F45" s="447"/>
      <c r="G45" s="447"/>
      <c r="H45" s="447"/>
      <c r="I45" s="447"/>
      <c r="J45" s="447"/>
      <c r="K45" s="447"/>
      <c r="L45" s="450"/>
      <c r="M45" s="222"/>
      <c r="N45" s="249"/>
      <c r="O45" s="97"/>
      <c r="P45" s="97"/>
      <c r="Q45" s="97"/>
      <c r="R45" s="97"/>
      <c r="S45" s="97"/>
      <c r="T45" s="97"/>
      <c r="U45" s="97"/>
      <c r="V45" s="97"/>
      <c r="W45" s="97"/>
      <c r="X45" s="97"/>
      <c r="Y45" s="97"/>
      <c r="Z45" s="97"/>
      <c r="AA45" s="97"/>
      <c r="AB45" s="97"/>
      <c r="AC45" s="97"/>
      <c r="AD45" s="97"/>
      <c r="AE45" s="97"/>
      <c r="AF45" s="97"/>
      <c r="AG45" s="97"/>
      <c r="AH45" s="149"/>
      <c r="AI45" s="404"/>
      <c r="AK45" s="223"/>
      <c r="AL45" s="223"/>
      <c r="AM45" s="223"/>
      <c r="AN45" s="223"/>
      <c r="AO45" s="223"/>
      <c r="AP45" s="223"/>
      <c r="AQ45" s="223"/>
      <c r="AR45" s="223"/>
      <c r="AS45" s="223"/>
      <c r="AT45" s="223"/>
      <c r="AU45" s="223"/>
    </row>
    <row r="46" spans="2:47" ht="6.75" customHeight="1">
      <c r="B46" s="56"/>
      <c r="C46" s="70"/>
      <c r="D46" s="91"/>
      <c r="E46" s="445"/>
      <c r="F46" s="448"/>
      <c r="G46" s="448"/>
      <c r="H46" s="448"/>
      <c r="I46" s="448"/>
      <c r="J46" s="448"/>
      <c r="K46" s="448"/>
      <c r="L46" s="451"/>
      <c r="M46" s="222"/>
      <c r="N46" s="249"/>
      <c r="O46" s="97"/>
      <c r="P46" s="97"/>
      <c r="Q46" s="97"/>
      <c r="R46" s="97"/>
      <c r="S46" s="97"/>
      <c r="T46" s="97"/>
      <c r="U46" s="97"/>
      <c r="V46" s="97"/>
      <c r="W46" s="97"/>
      <c r="X46" s="97"/>
      <c r="Y46" s="97"/>
      <c r="Z46" s="97"/>
      <c r="AA46" s="97"/>
      <c r="AB46" s="97"/>
      <c r="AC46" s="97"/>
      <c r="AD46" s="97"/>
      <c r="AE46" s="97"/>
      <c r="AF46" s="97"/>
      <c r="AG46" s="97"/>
      <c r="AH46" s="149"/>
      <c r="AI46" s="404"/>
      <c r="AK46" s="223"/>
      <c r="AL46" s="223"/>
      <c r="AM46" s="223"/>
      <c r="AN46" s="223"/>
      <c r="AO46" s="223"/>
      <c r="AP46" s="223"/>
      <c r="AQ46" s="223"/>
      <c r="AR46" s="223"/>
      <c r="AS46" s="223"/>
      <c r="AT46" s="223"/>
      <c r="AU46" s="223"/>
    </row>
    <row r="47" spans="2:47" ht="5.25" customHeight="1">
      <c r="B47" s="56"/>
      <c r="C47" s="70"/>
      <c r="D47" s="91"/>
      <c r="E47" s="445"/>
      <c r="F47" s="448"/>
      <c r="G47" s="448"/>
      <c r="H47" s="448"/>
      <c r="I47" s="448"/>
      <c r="J47" s="448"/>
      <c r="K47" s="448"/>
      <c r="L47" s="451"/>
      <c r="M47" s="222"/>
      <c r="N47" s="249"/>
      <c r="O47" s="97"/>
      <c r="P47" s="97"/>
      <c r="Q47" s="97"/>
      <c r="R47" s="97"/>
      <c r="S47" s="97"/>
      <c r="T47" s="97"/>
      <c r="U47" s="97"/>
      <c r="V47" s="97"/>
      <c r="W47" s="97"/>
      <c r="X47" s="97"/>
      <c r="Y47" s="97"/>
      <c r="Z47" s="97"/>
      <c r="AA47" s="97"/>
      <c r="AB47" s="97"/>
      <c r="AC47" s="97"/>
      <c r="AD47" s="97"/>
      <c r="AE47" s="97"/>
      <c r="AF47" s="97"/>
      <c r="AG47" s="97"/>
      <c r="AH47" s="149"/>
      <c r="AI47" s="404"/>
      <c r="AK47" s="223"/>
      <c r="AL47" s="223"/>
      <c r="AM47" s="223"/>
      <c r="AN47" s="223"/>
      <c r="AO47" s="223"/>
      <c r="AP47" s="223"/>
      <c r="AQ47" s="223"/>
      <c r="AR47" s="223"/>
      <c r="AS47" s="223"/>
      <c r="AT47" s="223"/>
      <c r="AU47" s="223"/>
    </row>
    <row r="48" spans="2:47" ht="9" customHeight="1">
      <c r="B48" s="57"/>
      <c r="C48" s="71"/>
      <c r="D48" s="92"/>
      <c r="E48" s="446"/>
      <c r="F48" s="449"/>
      <c r="G48" s="449"/>
      <c r="H48" s="449"/>
      <c r="I48" s="449"/>
      <c r="J48" s="449"/>
      <c r="K48" s="449"/>
      <c r="L48" s="452"/>
      <c r="M48" s="222"/>
      <c r="N48" s="249"/>
      <c r="O48" s="97"/>
      <c r="P48" s="97"/>
      <c r="Q48" s="97"/>
      <c r="R48" s="97"/>
      <c r="S48" s="97"/>
      <c r="T48" s="97"/>
      <c r="U48" s="97"/>
      <c r="V48" s="97"/>
      <c r="W48" s="97"/>
      <c r="X48" s="97"/>
      <c r="Y48" s="97"/>
      <c r="Z48" s="97"/>
      <c r="AA48" s="97"/>
      <c r="AB48" s="97"/>
      <c r="AC48" s="97"/>
      <c r="AD48" s="97"/>
      <c r="AE48" s="97"/>
      <c r="AF48" s="97"/>
      <c r="AG48" s="97"/>
      <c r="AH48" s="149"/>
      <c r="AI48" s="404"/>
      <c r="AK48" s="223"/>
      <c r="AL48" s="223"/>
      <c r="AM48" s="205"/>
      <c r="AN48" s="205"/>
      <c r="AO48" s="205"/>
      <c r="AP48" s="205"/>
      <c r="AQ48" s="205"/>
      <c r="AR48" s="205"/>
      <c r="AS48" s="205"/>
      <c r="AT48" s="205"/>
      <c r="AU48" s="205"/>
    </row>
    <row r="49" spans="2:35" ht="9.75" customHeight="1">
      <c r="B49" s="58"/>
      <c r="C49" s="72"/>
      <c r="D49" s="72"/>
      <c r="E49" s="114"/>
      <c r="F49" s="114"/>
      <c r="G49" s="138"/>
      <c r="H49" s="138"/>
      <c r="I49" s="138"/>
      <c r="J49" s="138"/>
      <c r="K49" s="138"/>
      <c r="L49" s="195"/>
      <c r="M49" s="223"/>
      <c r="N49" s="249"/>
      <c r="O49" s="97"/>
      <c r="P49" s="97"/>
      <c r="Q49" s="97"/>
      <c r="R49" s="97"/>
      <c r="S49" s="97"/>
      <c r="T49" s="97"/>
      <c r="U49" s="97"/>
      <c r="V49" s="97"/>
      <c r="W49" s="97"/>
      <c r="X49" s="97"/>
      <c r="Y49" s="97"/>
      <c r="Z49" s="97"/>
      <c r="AA49" s="97"/>
      <c r="AB49" s="97"/>
      <c r="AC49" s="97"/>
      <c r="AD49" s="97"/>
      <c r="AE49" s="97"/>
      <c r="AF49" s="97"/>
      <c r="AG49" s="97"/>
      <c r="AH49" s="149"/>
      <c r="AI49" s="404"/>
    </row>
    <row r="50" spans="2:35" ht="11.25" customHeight="1">
      <c r="B50" s="59"/>
      <c r="C50" s="73"/>
      <c r="D50" s="73"/>
      <c r="E50" s="115"/>
      <c r="F50" s="115"/>
      <c r="G50" s="75"/>
      <c r="H50" s="75"/>
      <c r="I50" s="75"/>
      <c r="J50" s="75"/>
      <c r="K50" s="75"/>
      <c r="L50" s="196"/>
      <c r="M50" s="223"/>
      <c r="N50" s="249"/>
      <c r="O50" s="97"/>
      <c r="P50" s="97"/>
      <c r="Q50" s="97"/>
      <c r="R50" s="97"/>
      <c r="S50" s="97"/>
      <c r="T50" s="97"/>
      <c r="U50" s="97"/>
      <c r="V50" s="97"/>
      <c r="W50" s="97"/>
      <c r="X50" s="97"/>
      <c r="Y50" s="97"/>
      <c r="Z50" s="97"/>
      <c r="AA50" s="97"/>
      <c r="AB50" s="97"/>
      <c r="AC50" s="97"/>
      <c r="AD50" s="97"/>
      <c r="AE50" s="97"/>
      <c r="AF50" s="97"/>
      <c r="AG50" s="97"/>
      <c r="AH50" s="149"/>
      <c r="AI50" s="404"/>
    </row>
    <row r="51" spans="2:35" ht="8.25" customHeight="1">
      <c r="B51" s="59"/>
      <c r="C51" s="73"/>
      <c r="D51" s="73"/>
      <c r="E51" s="73"/>
      <c r="F51" s="73"/>
      <c r="G51" s="73"/>
      <c r="H51" s="73"/>
      <c r="I51" s="73"/>
      <c r="J51" s="73"/>
      <c r="K51" s="73"/>
      <c r="L51" s="196"/>
      <c r="M51" s="96"/>
      <c r="N51" s="250"/>
      <c r="O51" s="262"/>
      <c r="P51" s="262"/>
      <c r="Q51" s="262"/>
      <c r="R51" s="262"/>
      <c r="S51" s="262"/>
      <c r="T51" s="262"/>
      <c r="U51" s="262"/>
      <c r="V51" s="262"/>
      <c r="W51" s="262"/>
      <c r="X51" s="262"/>
      <c r="Y51" s="262"/>
      <c r="Z51" s="262"/>
      <c r="AA51" s="262"/>
      <c r="AB51" s="262"/>
      <c r="AC51" s="262"/>
      <c r="AD51" s="262"/>
      <c r="AE51" s="262"/>
      <c r="AF51" s="262"/>
      <c r="AG51" s="262"/>
      <c r="AH51" s="401"/>
      <c r="AI51" s="404"/>
    </row>
    <row r="52" spans="2:35" ht="8.25" customHeight="1">
      <c r="B52" s="59"/>
      <c r="C52" s="73"/>
      <c r="D52" s="73"/>
      <c r="E52" s="115"/>
      <c r="F52" s="115"/>
      <c r="G52" s="75"/>
      <c r="H52" s="75"/>
      <c r="I52" s="75"/>
      <c r="J52" s="75"/>
      <c r="K52" s="75"/>
      <c r="L52" s="75"/>
      <c r="M52" s="64"/>
      <c r="N52" s="64"/>
      <c r="O52" s="64"/>
      <c r="P52" s="64"/>
      <c r="Q52" s="64"/>
      <c r="R52" s="75"/>
      <c r="S52" s="75"/>
      <c r="T52" s="75"/>
      <c r="U52" s="75"/>
      <c r="V52" s="75"/>
      <c r="W52" s="75"/>
      <c r="X52" s="75"/>
      <c r="Y52" s="75"/>
      <c r="Z52" s="75"/>
      <c r="AA52" s="75"/>
      <c r="AB52" s="75"/>
      <c r="AC52" s="75"/>
      <c r="AD52" s="75"/>
      <c r="AE52" s="75"/>
      <c r="AF52" s="75"/>
      <c r="AG52" s="75"/>
      <c r="AH52" s="196"/>
      <c r="AI52" s="404"/>
    </row>
    <row r="53" spans="2:35" ht="8.25" customHeight="1">
      <c r="B53" s="59"/>
      <c r="C53" s="73"/>
      <c r="D53" s="73"/>
      <c r="E53" s="115"/>
      <c r="F53" s="115"/>
      <c r="G53" s="75"/>
      <c r="H53" s="75"/>
      <c r="I53" s="75"/>
      <c r="J53" s="75"/>
      <c r="K53" s="75"/>
      <c r="L53" s="75"/>
      <c r="M53" s="64"/>
      <c r="N53" s="64"/>
      <c r="O53" s="64"/>
      <c r="P53" s="64"/>
      <c r="Q53" s="64"/>
      <c r="R53" s="75"/>
      <c r="S53" s="75"/>
      <c r="T53" s="75"/>
      <c r="U53" s="75"/>
      <c r="V53" s="75"/>
      <c r="W53" s="75"/>
      <c r="X53" s="75"/>
      <c r="Y53" s="75"/>
      <c r="Z53" s="75"/>
      <c r="AA53" s="75"/>
      <c r="AB53" s="75"/>
      <c r="AC53" s="75"/>
      <c r="AD53" s="75"/>
      <c r="AE53" s="75"/>
      <c r="AF53" s="75"/>
      <c r="AG53" s="75"/>
      <c r="AH53" s="196"/>
      <c r="AI53" s="404"/>
    </row>
    <row r="54" spans="2:35" ht="8.25" customHeight="1">
      <c r="B54" s="59"/>
      <c r="C54" s="73"/>
      <c r="D54" s="93"/>
      <c r="E54" s="116" t="s">
        <v>145</v>
      </c>
      <c r="F54" s="133"/>
      <c r="G54" s="133"/>
      <c r="H54" s="133"/>
      <c r="I54" s="145"/>
      <c r="J54" s="152" t="str">
        <f>IF('21'!D17="","",'21'!D17)&amp;IF('24'!D17="","",'24'!D17)</f>
        <v/>
      </c>
      <c r="K54" s="167"/>
      <c r="L54" s="75"/>
      <c r="M54" s="64"/>
      <c r="N54" s="64"/>
      <c r="O54" s="64"/>
      <c r="P54" s="64"/>
      <c r="Q54" s="64"/>
      <c r="R54" s="75"/>
      <c r="S54" s="75"/>
      <c r="T54" s="75"/>
      <c r="U54" s="75"/>
      <c r="V54" s="75"/>
      <c r="W54" s="75"/>
      <c r="X54" s="75"/>
      <c r="Y54" s="75"/>
      <c r="Z54" s="75"/>
      <c r="AA54" s="75"/>
      <c r="AB54" s="75"/>
      <c r="AC54" s="75"/>
      <c r="AD54" s="75"/>
      <c r="AE54" s="75"/>
      <c r="AF54" s="75"/>
      <c r="AG54" s="75"/>
      <c r="AH54" s="196"/>
      <c r="AI54" s="404"/>
    </row>
    <row r="55" spans="2:35" ht="8.25" customHeight="1">
      <c r="B55" s="59"/>
      <c r="C55" s="74"/>
      <c r="D55" s="93"/>
      <c r="E55" s="116"/>
      <c r="F55" s="133"/>
      <c r="G55" s="133"/>
      <c r="H55" s="133"/>
      <c r="I55" s="145"/>
      <c r="J55" s="153"/>
      <c r="K55" s="168"/>
      <c r="L55" s="75"/>
      <c r="M55" s="64"/>
      <c r="N55" s="64"/>
      <c r="O55" s="64"/>
      <c r="P55" s="64"/>
      <c r="Q55" s="64"/>
      <c r="R55" s="75"/>
      <c r="S55" s="75"/>
      <c r="T55" s="75"/>
      <c r="U55" s="75"/>
      <c r="V55" s="75"/>
      <c r="W55" s="75"/>
      <c r="X55" s="75"/>
      <c r="Y55" s="75"/>
      <c r="Z55" s="75"/>
      <c r="AA55" s="75"/>
      <c r="AB55" s="75"/>
      <c r="AC55" s="75"/>
      <c r="AD55" s="75"/>
      <c r="AE55" s="75"/>
      <c r="AF55" s="75"/>
      <c r="AG55" s="75"/>
      <c r="AH55" s="196"/>
      <c r="AI55" s="404"/>
    </row>
    <row r="56" spans="2:35" ht="7.5" customHeight="1">
      <c r="B56" s="59"/>
      <c r="C56" s="74"/>
      <c r="D56" s="93"/>
      <c r="E56" s="116"/>
      <c r="F56" s="133"/>
      <c r="G56" s="133"/>
      <c r="H56" s="133"/>
      <c r="I56" s="145"/>
      <c r="J56" s="153"/>
      <c r="K56" s="168"/>
      <c r="L56" s="75"/>
      <c r="M56" s="64"/>
      <c r="N56" s="64"/>
      <c r="O56" s="64"/>
      <c r="P56" s="64"/>
      <c r="Q56" s="64"/>
      <c r="R56" s="75"/>
      <c r="S56" s="75"/>
      <c r="T56" s="75"/>
      <c r="U56" s="75"/>
      <c r="V56" s="75"/>
      <c r="W56" s="75"/>
      <c r="X56" s="75"/>
      <c r="Y56" s="75"/>
      <c r="Z56" s="75"/>
      <c r="AA56" s="75"/>
      <c r="AB56" s="75"/>
      <c r="AC56" s="75"/>
      <c r="AD56" s="75"/>
      <c r="AE56" s="75"/>
      <c r="AF56" s="75"/>
      <c r="AG56" s="75"/>
      <c r="AH56" s="196"/>
      <c r="AI56" s="404"/>
    </row>
    <row r="57" spans="2:35" ht="8.25" customHeight="1">
      <c r="B57" s="59"/>
      <c r="C57" s="73"/>
      <c r="D57" s="93"/>
      <c r="E57" s="116"/>
      <c r="F57" s="133"/>
      <c r="G57" s="133"/>
      <c r="H57" s="133"/>
      <c r="I57" s="145"/>
      <c r="J57" s="153"/>
      <c r="K57" s="168"/>
      <c r="L57" s="75"/>
      <c r="M57" s="224"/>
      <c r="N57" s="224"/>
      <c r="O57" s="137"/>
      <c r="P57" s="137"/>
      <c r="Q57" s="137"/>
      <c r="R57" s="75"/>
      <c r="S57" s="75"/>
      <c r="T57" s="75"/>
      <c r="U57" s="75"/>
      <c r="V57" s="75"/>
      <c r="W57" s="75"/>
      <c r="X57" s="75"/>
      <c r="Y57" s="75"/>
      <c r="Z57" s="75"/>
      <c r="AA57" s="75"/>
      <c r="AB57" s="75"/>
      <c r="AC57" s="75"/>
      <c r="AD57" s="75"/>
      <c r="AE57" s="75"/>
      <c r="AF57" s="75"/>
      <c r="AG57" s="75"/>
      <c r="AH57" s="196"/>
      <c r="AI57" s="404"/>
    </row>
    <row r="58" spans="2:35" ht="8.25" customHeight="1">
      <c r="B58" s="59"/>
      <c r="C58" s="73"/>
      <c r="D58" s="93"/>
      <c r="E58" s="116"/>
      <c r="F58" s="133"/>
      <c r="G58" s="133"/>
      <c r="H58" s="133"/>
      <c r="I58" s="145"/>
      <c r="J58" s="154" t="str">
        <f>IF('18'!G25=TRUE,"　　○","")</f>
        <v/>
      </c>
      <c r="K58" s="169"/>
      <c r="L58" s="75"/>
      <c r="M58" s="137"/>
      <c r="N58" s="137"/>
      <c r="O58" s="137"/>
      <c r="P58" s="137"/>
      <c r="Q58" s="137"/>
      <c r="R58" s="75"/>
      <c r="S58" s="75"/>
      <c r="T58" s="75"/>
      <c r="U58" s="75"/>
      <c r="V58" s="75"/>
      <c r="W58" s="75"/>
      <c r="X58" s="75"/>
      <c r="Y58" s="75"/>
      <c r="Z58" s="75"/>
      <c r="AA58" s="75"/>
      <c r="AB58" s="75"/>
      <c r="AC58" s="75"/>
      <c r="AD58" s="75"/>
      <c r="AE58" s="75"/>
      <c r="AF58" s="75"/>
      <c r="AG58" s="75"/>
      <c r="AH58" s="196"/>
      <c r="AI58" s="404"/>
    </row>
    <row r="59" spans="2:35" ht="6.75" customHeight="1">
      <c r="B59" s="59"/>
      <c r="C59" s="75"/>
      <c r="D59" s="93"/>
      <c r="E59" s="116"/>
      <c r="F59" s="133"/>
      <c r="G59" s="133"/>
      <c r="H59" s="133"/>
      <c r="I59" s="145"/>
      <c r="J59" s="154"/>
      <c r="K59" s="169"/>
      <c r="L59" s="73"/>
      <c r="M59" s="137"/>
      <c r="N59" s="137"/>
      <c r="O59" s="137"/>
      <c r="P59" s="137"/>
      <c r="Q59" s="137"/>
      <c r="R59" s="73"/>
      <c r="S59" s="73"/>
      <c r="T59" s="73"/>
      <c r="U59" s="73"/>
      <c r="V59" s="73"/>
      <c r="W59" s="73"/>
      <c r="X59" s="73"/>
      <c r="Y59" s="73"/>
      <c r="Z59" s="73"/>
      <c r="AA59" s="73"/>
      <c r="AB59" s="73"/>
      <c r="AC59" s="73"/>
      <c r="AD59" s="73"/>
      <c r="AE59" s="73"/>
      <c r="AF59" s="73"/>
      <c r="AG59" s="73"/>
      <c r="AH59" s="402"/>
      <c r="AI59" s="404"/>
    </row>
    <row r="60" spans="2:35" ht="6.75" customHeight="1">
      <c r="B60" s="59"/>
      <c r="C60" s="75"/>
      <c r="D60" s="93"/>
      <c r="E60" s="116"/>
      <c r="F60" s="133"/>
      <c r="G60" s="133"/>
      <c r="H60" s="133"/>
      <c r="I60" s="145"/>
      <c r="J60" s="154"/>
      <c r="K60" s="169"/>
      <c r="L60" s="73"/>
      <c r="M60" s="137"/>
      <c r="N60" s="137"/>
      <c r="O60" s="137"/>
      <c r="P60" s="137"/>
      <c r="Q60" s="137"/>
      <c r="R60" s="73"/>
      <c r="S60" s="73"/>
      <c r="T60" s="73"/>
      <c r="U60" s="73"/>
      <c r="V60" s="73"/>
      <c r="W60" s="73"/>
      <c r="X60" s="73"/>
      <c r="Y60" s="73"/>
      <c r="Z60" s="73"/>
      <c r="AA60" s="73"/>
      <c r="AB60" s="73"/>
      <c r="AC60" s="73"/>
      <c r="AD60" s="73"/>
      <c r="AE60" s="73"/>
      <c r="AF60" s="73"/>
      <c r="AG60" s="73"/>
      <c r="AH60" s="402"/>
      <c r="AI60" s="404"/>
    </row>
    <row r="61" spans="2:35" ht="6.75" customHeight="1">
      <c r="B61" s="59"/>
      <c r="C61" s="75"/>
      <c r="D61" s="93"/>
      <c r="E61" s="116"/>
      <c r="F61" s="133"/>
      <c r="G61" s="133"/>
      <c r="H61" s="133"/>
      <c r="I61" s="145"/>
      <c r="J61" s="153" t="str">
        <f>IF('18'!C28="","",'18'!C28)&amp;IF('21'!C21="","",'21'!C21)</f>
        <v/>
      </c>
      <c r="K61" s="168"/>
      <c r="L61" s="73"/>
      <c r="M61" s="137"/>
      <c r="N61" s="137"/>
      <c r="O61" s="137"/>
      <c r="P61" s="137"/>
      <c r="Q61" s="137"/>
      <c r="R61" s="73"/>
      <c r="S61" s="73"/>
      <c r="T61" s="73"/>
      <c r="U61" s="73"/>
      <c r="V61" s="73"/>
      <c r="W61" s="73"/>
      <c r="X61" s="73"/>
      <c r="Y61" s="73"/>
      <c r="Z61" s="73"/>
      <c r="AA61" s="73"/>
      <c r="AB61" s="73"/>
      <c r="AC61" s="73"/>
      <c r="AD61" s="73"/>
      <c r="AE61" s="73"/>
      <c r="AF61" s="73"/>
      <c r="AG61" s="73"/>
      <c r="AH61" s="402"/>
      <c r="AI61" s="404"/>
    </row>
    <row r="62" spans="2:35" ht="6.75" customHeight="1">
      <c r="B62" s="59"/>
      <c r="C62" s="75"/>
      <c r="D62" s="93"/>
      <c r="E62" s="116"/>
      <c r="F62" s="133"/>
      <c r="G62" s="133"/>
      <c r="H62" s="133"/>
      <c r="I62" s="145"/>
      <c r="J62" s="155"/>
      <c r="K62" s="170"/>
      <c r="L62" s="73"/>
      <c r="M62" s="137"/>
      <c r="N62" s="251"/>
      <c r="O62" s="137"/>
      <c r="P62" s="137"/>
      <c r="Q62" s="137"/>
      <c r="R62" s="73"/>
      <c r="S62" s="73"/>
      <c r="T62" s="73"/>
      <c r="U62" s="73"/>
      <c r="V62" s="73"/>
      <c r="W62" s="73"/>
      <c r="X62" s="73"/>
      <c r="Y62" s="73"/>
      <c r="Z62" s="73"/>
      <c r="AA62" s="73"/>
      <c r="AB62" s="73"/>
      <c r="AC62" s="73"/>
      <c r="AD62" s="73"/>
      <c r="AE62" s="73"/>
      <c r="AF62" s="73"/>
      <c r="AG62" s="73"/>
      <c r="AH62" s="402"/>
      <c r="AI62" s="404"/>
    </row>
    <row r="63" spans="2:35" ht="6.75" customHeight="1">
      <c r="B63" s="59"/>
      <c r="C63" s="75"/>
      <c r="D63" s="94"/>
      <c r="E63" s="73"/>
      <c r="F63" s="73"/>
      <c r="G63" s="73"/>
      <c r="H63" s="73"/>
      <c r="I63" s="73"/>
      <c r="J63" s="73"/>
      <c r="K63" s="73"/>
      <c r="L63" s="73"/>
      <c r="M63" s="137"/>
      <c r="N63" s="137"/>
      <c r="O63" s="137"/>
      <c r="P63" s="137"/>
      <c r="Q63" s="137"/>
      <c r="R63" s="73"/>
      <c r="S63" s="73"/>
      <c r="T63" s="73"/>
      <c r="U63" s="73"/>
      <c r="V63" s="73"/>
      <c r="W63" s="73"/>
      <c r="X63" s="73"/>
      <c r="Y63" s="73"/>
      <c r="Z63" s="73"/>
      <c r="AA63" s="73"/>
      <c r="AB63" s="73"/>
      <c r="AC63" s="73"/>
      <c r="AD63" s="73"/>
      <c r="AE63" s="73"/>
      <c r="AF63" s="73"/>
      <c r="AG63" s="73"/>
      <c r="AH63" s="402"/>
      <c r="AI63" s="404"/>
    </row>
    <row r="64" spans="2:35" ht="8.25" customHeight="1">
      <c r="B64" s="60"/>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403"/>
      <c r="AI64" s="404"/>
    </row>
    <row r="65" spans="2:35" s="49" customFormat="1" ht="15.95" customHeight="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row>
    <row r="66" spans="2:35" s="49" customFormat="1" ht="15.95" customHeight="1">
      <c r="T66" s="61"/>
      <c r="U66" s="61"/>
      <c r="V66" s="61"/>
      <c r="W66" s="61"/>
      <c r="X66" s="61"/>
      <c r="Y66" s="61"/>
      <c r="Z66" s="61"/>
      <c r="AA66" s="61"/>
      <c r="AB66" s="61"/>
      <c r="AC66" s="61"/>
      <c r="AD66" s="61"/>
      <c r="AE66" s="61"/>
      <c r="AF66" s="61"/>
      <c r="AG66" s="61"/>
      <c r="AH66" s="61"/>
      <c r="AI66" s="61"/>
    </row>
    <row r="67" spans="2:35" s="49" customFormat="1" ht="15.95" customHeight="1">
      <c r="T67" s="61"/>
      <c r="U67" s="61"/>
      <c r="V67" s="61"/>
      <c r="W67" s="61"/>
      <c r="X67" s="61"/>
      <c r="Y67" s="61"/>
      <c r="Z67" s="61"/>
      <c r="AA67" s="61"/>
      <c r="AB67" s="61"/>
      <c r="AC67" s="61"/>
      <c r="AD67" s="61"/>
      <c r="AE67" s="61"/>
      <c r="AF67" s="61"/>
      <c r="AG67" s="61"/>
      <c r="AH67" s="61"/>
      <c r="AI67" s="61"/>
    </row>
    <row r="68" spans="2:35" s="49" customFormat="1" ht="15.95" customHeight="1">
      <c r="T68" s="61"/>
      <c r="U68" s="61"/>
      <c r="V68" s="61"/>
      <c r="W68" s="61"/>
      <c r="X68" s="61"/>
      <c r="Y68" s="61"/>
      <c r="Z68" s="61"/>
      <c r="AA68" s="61"/>
      <c r="AB68" s="61"/>
      <c r="AC68" s="61"/>
      <c r="AD68" s="61"/>
      <c r="AE68" s="61"/>
      <c r="AF68" s="61"/>
      <c r="AG68" s="61"/>
      <c r="AH68" s="61"/>
      <c r="AI68" s="61"/>
    </row>
    <row r="69" spans="2:35" s="49" customFormat="1" ht="15.95" customHeight="1">
      <c r="G69" s="139" t="s">
        <v>147</v>
      </c>
      <c r="H69" s="139"/>
      <c r="I69" s="139"/>
      <c r="J69" s="139"/>
      <c r="K69" s="139"/>
      <c r="L69" s="139"/>
      <c r="M69" s="139"/>
      <c r="N69" s="139"/>
      <c r="O69" s="139"/>
      <c r="P69" s="139"/>
      <c r="Q69" s="139"/>
      <c r="R69" s="139"/>
      <c r="S69" s="139"/>
      <c r="T69" s="139"/>
      <c r="U69" s="139"/>
      <c r="V69" s="139"/>
      <c r="W69" s="139"/>
      <c r="X69" s="61"/>
      <c r="Y69" s="61"/>
      <c r="Z69" s="61"/>
      <c r="AA69" s="61"/>
      <c r="AB69" s="61"/>
      <c r="AC69" s="61"/>
      <c r="AD69" s="61"/>
      <c r="AE69" s="61"/>
      <c r="AF69" s="61"/>
      <c r="AG69" s="61"/>
      <c r="AH69" s="61"/>
      <c r="AI69" s="61"/>
    </row>
    <row r="70" spans="2:35" s="49" customFormat="1" ht="15.95" customHeight="1">
      <c r="G70" s="139"/>
      <c r="H70" s="139"/>
      <c r="I70" s="139"/>
      <c r="J70" s="139"/>
      <c r="K70" s="139"/>
      <c r="L70" s="139"/>
      <c r="M70" s="139"/>
      <c r="N70" s="139"/>
      <c r="O70" s="139"/>
      <c r="P70" s="139"/>
      <c r="Q70" s="139"/>
      <c r="R70" s="139"/>
      <c r="S70" s="139"/>
      <c r="T70" s="139"/>
      <c r="U70" s="139"/>
      <c r="V70" s="139"/>
      <c r="W70" s="139"/>
      <c r="Y70" s="61"/>
      <c r="Z70" s="61"/>
      <c r="AA70" s="61"/>
      <c r="AB70" s="61"/>
      <c r="AC70" s="61"/>
      <c r="AD70" s="61"/>
      <c r="AE70" s="61"/>
      <c r="AF70" s="61"/>
      <c r="AG70" s="61"/>
      <c r="AH70" s="61"/>
      <c r="AI70" s="61"/>
    </row>
    <row r="71" spans="2:35" s="49" customFormat="1" ht="15.95" customHeight="1">
      <c r="G71" s="139" t="s">
        <v>151</v>
      </c>
      <c r="H71" s="139"/>
      <c r="I71" s="139"/>
      <c r="J71" s="139"/>
      <c r="K71" s="139"/>
      <c r="L71" s="139"/>
      <c r="M71" s="139"/>
      <c r="N71" s="139"/>
      <c r="O71" s="139"/>
      <c r="P71" s="139"/>
      <c r="Q71" s="139"/>
      <c r="R71" s="139"/>
      <c r="S71" s="139"/>
      <c r="T71" s="139"/>
      <c r="U71" s="139"/>
      <c r="V71" s="139"/>
      <c r="W71" s="139"/>
      <c r="Y71" s="61"/>
      <c r="Z71" s="61"/>
      <c r="AA71" s="61"/>
      <c r="AB71" s="61"/>
      <c r="AC71" s="61"/>
      <c r="AD71" s="61"/>
      <c r="AE71" s="61"/>
      <c r="AF71" s="61"/>
      <c r="AG71" s="61"/>
      <c r="AH71" s="61"/>
      <c r="AI71" s="61"/>
    </row>
    <row r="72" spans="2:35" s="49" customFormat="1" ht="15.95" customHeight="1">
      <c r="G72" s="139"/>
      <c r="H72" s="139"/>
      <c r="I72" s="139"/>
      <c r="J72" s="139"/>
      <c r="K72" s="139"/>
      <c r="L72" s="139"/>
      <c r="M72" s="139"/>
      <c r="N72" s="139"/>
      <c r="O72" s="139"/>
      <c r="P72" s="139"/>
      <c r="Q72" s="139"/>
      <c r="R72" s="139"/>
      <c r="S72" s="139"/>
      <c r="T72" s="139"/>
      <c r="U72" s="139"/>
      <c r="V72" s="139"/>
      <c r="W72" s="139"/>
      <c r="Y72" s="61"/>
      <c r="Z72" s="61"/>
      <c r="AA72" s="61"/>
      <c r="AB72" s="61"/>
      <c r="AC72" s="61"/>
      <c r="AD72" s="61"/>
      <c r="AE72" s="61"/>
      <c r="AF72" s="61"/>
      <c r="AG72" s="61"/>
      <c r="AH72" s="61"/>
      <c r="AI72" s="61"/>
    </row>
    <row r="73" spans="2:35" s="49" customFormat="1" ht="15.95" customHeight="1">
      <c r="G73" s="139" t="s">
        <v>152</v>
      </c>
      <c r="H73" s="139"/>
      <c r="I73" s="139"/>
      <c r="J73" s="139"/>
      <c r="K73" s="139"/>
      <c r="L73" s="139"/>
      <c r="M73" s="139"/>
      <c r="N73" s="139"/>
      <c r="O73" s="139"/>
      <c r="P73" s="139"/>
      <c r="Q73" s="139"/>
      <c r="R73" s="139"/>
      <c r="S73" s="139"/>
      <c r="T73" s="139"/>
      <c r="U73" s="139"/>
      <c r="V73" s="139"/>
      <c r="W73" s="139"/>
      <c r="Y73" s="61"/>
      <c r="Z73" s="61"/>
      <c r="AA73" s="61"/>
      <c r="AB73" s="61"/>
      <c r="AC73" s="61"/>
      <c r="AD73" s="61"/>
      <c r="AE73" s="61"/>
      <c r="AF73" s="61"/>
      <c r="AG73" s="61"/>
      <c r="AH73" s="61"/>
      <c r="AI73" s="61"/>
    </row>
    <row r="74" spans="2:35" s="49" customFormat="1" ht="15.95" customHeight="1">
      <c r="G74" s="139"/>
      <c r="H74" s="139"/>
      <c r="I74" s="139"/>
      <c r="J74" s="139"/>
      <c r="K74" s="139"/>
      <c r="L74" s="139"/>
      <c r="M74" s="139"/>
      <c r="N74" s="139"/>
      <c r="O74" s="139"/>
      <c r="P74" s="139"/>
      <c r="Q74" s="139"/>
      <c r="R74" s="139"/>
      <c r="S74" s="139"/>
      <c r="T74" s="139"/>
      <c r="U74" s="139"/>
      <c r="V74" s="139"/>
      <c r="W74" s="139"/>
      <c r="Y74" s="61"/>
      <c r="Z74" s="61"/>
      <c r="AA74" s="61"/>
      <c r="AB74" s="61"/>
      <c r="AC74" s="61"/>
      <c r="AD74" s="61"/>
      <c r="AE74" s="61"/>
      <c r="AF74" s="61"/>
      <c r="AG74" s="61"/>
      <c r="AH74" s="61"/>
      <c r="AI74" s="61"/>
    </row>
    <row r="75" spans="2:35" s="49" customFormat="1" ht="15.95" customHeight="1">
      <c r="G75" s="139" t="s">
        <v>79</v>
      </c>
      <c r="H75" s="139"/>
      <c r="I75" s="139"/>
      <c r="J75" s="139"/>
      <c r="K75" s="139"/>
      <c r="L75" s="139"/>
      <c r="M75" s="139"/>
      <c r="N75" s="139"/>
      <c r="O75" s="139"/>
      <c r="P75" s="139"/>
      <c r="Q75" s="139"/>
      <c r="R75" s="139"/>
      <c r="S75" s="139"/>
      <c r="T75" s="139"/>
      <c r="U75" s="139"/>
      <c r="V75" s="139"/>
      <c r="W75" s="139"/>
      <c r="Y75" s="61"/>
      <c r="Z75" s="61"/>
      <c r="AA75" s="61"/>
      <c r="AB75" s="61"/>
      <c r="AC75" s="61"/>
      <c r="AD75" s="61"/>
      <c r="AE75" s="61"/>
      <c r="AF75" s="61"/>
      <c r="AG75" s="61"/>
      <c r="AH75" s="61"/>
      <c r="AI75" s="61"/>
    </row>
    <row r="76" spans="2:35" s="49" customFormat="1" ht="15.95" customHeight="1">
      <c r="G76" s="139"/>
      <c r="H76" s="139"/>
      <c r="I76" s="139"/>
      <c r="J76" s="139"/>
      <c r="K76" s="139"/>
      <c r="L76" s="139"/>
      <c r="M76" s="139"/>
      <c r="N76" s="139"/>
      <c r="O76" s="139"/>
      <c r="P76" s="139"/>
      <c r="Q76" s="139"/>
      <c r="R76" s="139"/>
      <c r="S76" s="139"/>
      <c r="T76" s="139"/>
      <c r="U76" s="139"/>
      <c r="V76" s="139"/>
      <c r="W76" s="139"/>
      <c r="Y76" s="61"/>
      <c r="Z76" s="61"/>
      <c r="AA76" s="61"/>
      <c r="AB76" s="61"/>
      <c r="AC76" s="61"/>
      <c r="AD76" s="61"/>
      <c r="AE76" s="61"/>
      <c r="AF76" s="61"/>
      <c r="AG76" s="61"/>
      <c r="AH76" s="61"/>
      <c r="AI76" s="61"/>
    </row>
    <row r="77" spans="2:35" s="49" customFormat="1" ht="15.95" customHeight="1">
      <c r="G77" s="139" t="s">
        <v>154</v>
      </c>
      <c r="H77" s="139"/>
      <c r="I77" s="139"/>
      <c r="J77" s="139"/>
      <c r="K77" s="139"/>
      <c r="L77" s="139"/>
      <c r="M77" s="139"/>
      <c r="N77" s="139"/>
      <c r="O77" s="139"/>
      <c r="P77" s="139"/>
      <c r="Q77" s="139"/>
      <c r="R77" s="139"/>
      <c r="S77" s="139"/>
      <c r="T77" s="139"/>
      <c r="U77" s="139"/>
      <c r="V77" s="139"/>
      <c r="W77" s="139"/>
      <c r="Y77" s="61"/>
      <c r="Z77" s="61"/>
      <c r="AA77" s="61"/>
      <c r="AB77" s="61"/>
      <c r="AC77" s="61"/>
      <c r="AD77" s="61"/>
      <c r="AE77" s="61"/>
      <c r="AF77" s="61"/>
      <c r="AG77" s="61"/>
      <c r="AH77" s="61"/>
      <c r="AI77" s="61"/>
    </row>
    <row r="78" spans="2:35" s="49" customFormat="1" ht="15.95" customHeight="1">
      <c r="G78" s="139" t="s">
        <v>155</v>
      </c>
      <c r="H78" s="139"/>
      <c r="I78" s="139"/>
      <c r="J78" s="139"/>
      <c r="K78" s="139"/>
      <c r="L78" s="139"/>
      <c r="M78" s="139"/>
      <c r="N78" s="139"/>
      <c r="O78" s="139"/>
      <c r="P78" s="139"/>
      <c r="Q78" s="139"/>
      <c r="R78" s="139"/>
      <c r="S78" s="139"/>
      <c r="T78" s="139"/>
      <c r="U78" s="139"/>
      <c r="V78" s="139"/>
      <c r="W78" s="139"/>
      <c r="Y78" s="61"/>
      <c r="Z78" s="61"/>
      <c r="AA78" s="61"/>
      <c r="AB78" s="61"/>
      <c r="AC78" s="61"/>
      <c r="AD78" s="61"/>
      <c r="AE78" s="61"/>
      <c r="AF78" s="61"/>
      <c r="AG78" s="61"/>
      <c r="AH78" s="61"/>
      <c r="AI78" s="61"/>
    </row>
    <row r="79" spans="2:35" s="49" customFormat="1" ht="15.95" customHeight="1">
      <c r="G79" s="139" t="s">
        <v>162</v>
      </c>
      <c r="H79" s="139"/>
      <c r="I79" s="139"/>
      <c r="J79" s="139"/>
      <c r="K79" s="139"/>
      <c r="L79" s="139"/>
      <c r="M79" s="139"/>
      <c r="N79" s="139"/>
      <c r="O79" s="139"/>
      <c r="P79" s="139"/>
      <c r="Q79" s="139"/>
      <c r="R79" s="139"/>
      <c r="S79" s="139"/>
      <c r="T79" s="139"/>
      <c r="U79" s="139"/>
      <c r="V79" s="139"/>
      <c r="W79" s="139"/>
      <c r="Y79" s="61"/>
      <c r="Z79" s="61"/>
      <c r="AA79" s="61"/>
      <c r="AB79" s="61"/>
      <c r="AC79" s="61"/>
      <c r="AD79" s="61"/>
      <c r="AE79" s="61"/>
      <c r="AF79" s="61"/>
      <c r="AG79" s="61"/>
      <c r="AH79" s="61"/>
      <c r="AI79" s="61"/>
    </row>
    <row r="80" spans="2:35" s="49" customFormat="1" ht="15.95" customHeight="1">
      <c r="G80" s="139"/>
      <c r="H80" s="139"/>
      <c r="I80" s="139"/>
      <c r="J80" s="139"/>
      <c r="K80" s="139"/>
      <c r="L80" s="139"/>
      <c r="M80" s="139"/>
      <c r="N80" s="139"/>
      <c r="O80" s="139"/>
      <c r="P80" s="139"/>
      <c r="Q80" s="139"/>
      <c r="R80" s="139"/>
      <c r="S80" s="139"/>
      <c r="T80" s="139"/>
      <c r="U80" s="139"/>
      <c r="V80" s="139"/>
      <c r="W80" s="139"/>
      <c r="Y80" s="61"/>
      <c r="Z80" s="61"/>
      <c r="AA80" s="61"/>
      <c r="AB80" s="61"/>
      <c r="AC80" s="61"/>
      <c r="AD80" s="61"/>
      <c r="AE80" s="61"/>
      <c r="AF80" s="61"/>
      <c r="AG80" s="61"/>
      <c r="AH80" s="61"/>
      <c r="AI80" s="61"/>
    </row>
    <row r="81" spans="7:35" s="49" customFormat="1" ht="15.95" customHeight="1">
      <c r="G81" s="139" t="s">
        <v>164</v>
      </c>
      <c r="H81" s="139"/>
      <c r="I81" s="139"/>
      <c r="J81" s="139"/>
      <c r="K81" s="139"/>
      <c r="L81" s="139"/>
      <c r="M81" s="139"/>
      <c r="N81" s="139"/>
      <c r="O81" s="139"/>
      <c r="P81" s="139"/>
      <c r="Q81" s="139"/>
      <c r="R81" s="139"/>
      <c r="S81" s="139"/>
      <c r="T81" s="139"/>
      <c r="U81" s="139"/>
      <c r="V81" s="139"/>
      <c r="W81" s="139"/>
      <c r="Y81" s="61"/>
      <c r="Z81" s="61"/>
      <c r="AA81" s="61"/>
      <c r="AB81" s="61"/>
      <c r="AC81" s="61"/>
      <c r="AD81" s="61"/>
      <c r="AE81" s="61"/>
      <c r="AF81" s="61"/>
      <c r="AG81" s="61"/>
      <c r="AH81" s="61"/>
      <c r="AI81" s="61"/>
    </row>
    <row r="82" spans="7:35" s="49" customFormat="1" ht="15.95" customHeight="1">
      <c r="G82" s="139"/>
      <c r="H82" s="139"/>
      <c r="I82" s="139"/>
      <c r="J82" s="139"/>
      <c r="K82" s="139"/>
      <c r="L82" s="139"/>
      <c r="M82" s="139"/>
      <c r="N82" s="139"/>
      <c r="O82" s="139"/>
      <c r="P82" s="139"/>
      <c r="Q82" s="139"/>
      <c r="R82" s="139"/>
      <c r="S82" s="139"/>
      <c r="T82" s="139"/>
      <c r="U82" s="139"/>
      <c r="V82" s="139"/>
      <c r="W82" s="139"/>
      <c r="Y82" s="61"/>
      <c r="Z82" s="61"/>
      <c r="AA82" s="61"/>
      <c r="AB82" s="61"/>
      <c r="AC82" s="61"/>
      <c r="AD82" s="61"/>
      <c r="AE82" s="61"/>
      <c r="AF82" s="61"/>
      <c r="AG82" s="61"/>
      <c r="AH82" s="61"/>
      <c r="AI82" s="61"/>
    </row>
    <row r="83" spans="7:35" s="49" customFormat="1" ht="15.95" customHeight="1">
      <c r="G83" s="139" t="s">
        <v>166</v>
      </c>
      <c r="H83" s="139"/>
      <c r="I83" s="139"/>
      <c r="J83" s="139"/>
      <c r="K83" s="139"/>
      <c r="L83" s="139"/>
      <c r="M83" s="139"/>
      <c r="N83" s="139"/>
      <c r="O83" s="139"/>
      <c r="P83" s="139"/>
      <c r="Q83" s="139"/>
      <c r="R83" s="139"/>
      <c r="S83" s="139"/>
      <c r="T83" s="139"/>
      <c r="U83" s="139"/>
      <c r="V83" s="139"/>
      <c r="W83" s="139"/>
      <c r="Y83" s="61"/>
      <c r="Z83" s="61"/>
      <c r="AA83" s="61"/>
      <c r="AB83" s="61"/>
      <c r="AC83" s="61"/>
      <c r="AD83" s="61"/>
      <c r="AE83" s="61"/>
      <c r="AF83" s="61"/>
      <c r="AG83" s="61"/>
      <c r="AH83" s="61"/>
      <c r="AI83" s="61"/>
    </row>
    <row r="84" spans="7:35" s="49" customFormat="1" ht="15.95" customHeight="1">
      <c r="G84" s="139" t="s">
        <v>169</v>
      </c>
      <c r="H84" s="139"/>
      <c r="I84" s="139"/>
      <c r="J84" s="139"/>
      <c r="K84" s="139"/>
      <c r="L84" s="139"/>
      <c r="M84" s="139"/>
      <c r="N84" s="139"/>
      <c r="O84" s="139"/>
      <c r="P84" s="139"/>
      <c r="Q84" s="139"/>
      <c r="R84" s="139"/>
      <c r="S84" s="139"/>
      <c r="T84" s="139"/>
      <c r="U84" s="139"/>
      <c r="V84" s="139"/>
      <c r="W84" s="139"/>
      <c r="Y84" s="61"/>
      <c r="Z84" s="61"/>
      <c r="AA84" s="61"/>
      <c r="AB84" s="61"/>
      <c r="AC84" s="61"/>
      <c r="AD84" s="61"/>
      <c r="AE84" s="61"/>
      <c r="AF84" s="61"/>
      <c r="AG84" s="61"/>
      <c r="AH84" s="61"/>
      <c r="AI84" s="61"/>
    </row>
    <row r="85" spans="7:35" s="49" customFormat="1" ht="15.95" customHeight="1">
      <c r="G85" s="139"/>
      <c r="H85" s="139"/>
      <c r="I85" s="139"/>
      <c r="J85" s="139"/>
      <c r="K85" s="139"/>
      <c r="L85" s="139"/>
      <c r="M85" s="139"/>
      <c r="N85" s="139"/>
      <c r="O85" s="139"/>
      <c r="P85" s="139"/>
      <c r="Q85" s="139"/>
      <c r="R85" s="139"/>
      <c r="S85" s="139"/>
      <c r="T85" s="139"/>
      <c r="U85" s="139"/>
      <c r="V85" s="139"/>
      <c r="W85" s="139"/>
      <c r="Y85" s="61"/>
      <c r="Z85" s="61"/>
      <c r="AA85" s="61"/>
      <c r="AB85" s="61"/>
      <c r="AC85" s="61"/>
      <c r="AD85" s="61"/>
      <c r="AE85" s="61"/>
      <c r="AF85" s="61"/>
      <c r="AG85" s="61"/>
      <c r="AH85" s="61"/>
      <c r="AI85" s="61"/>
    </row>
    <row r="86" spans="7:35" s="49" customFormat="1" ht="15.95" customHeight="1">
      <c r="G86" s="139" t="s">
        <v>146</v>
      </c>
      <c r="H86" s="139"/>
      <c r="I86" s="139"/>
      <c r="J86" s="139"/>
      <c r="K86" s="139"/>
      <c r="L86" s="139"/>
      <c r="M86" s="139"/>
      <c r="N86" s="139"/>
      <c r="O86" s="139"/>
      <c r="P86" s="139"/>
      <c r="Q86" s="139"/>
      <c r="R86" s="139"/>
      <c r="S86" s="139"/>
      <c r="T86" s="139"/>
      <c r="U86" s="139"/>
      <c r="V86" s="139"/>
      <c r="W86" s="139"/>
      <c r="Y86" s="61"/>
      <c r="Z86" s="61"/>
      <c r="AA86" s="61"/>
      <c r="AB86" s="61"/>
      <c r="AC86" s="61"/>
      <c r="AD86" s="61"/>
      <c r="AE86" s="61"/>
      <c r="AF86" s="61"/>
      <c r="AG86" s="61"/>
      <c r="AH86" s="61"/>
      <c r="AI86" s="61"/>
    </row>
    <row r="87" spans="7:35" s="49" customFormat="1" ht="15.95" customHeight="1">
      <c r="G87" s="139" t="s">
        <v>170</v>
      </c>
      <c r="H87" s="139"/>
      <c r="I87" s="139"/>
      <c r="J87" s="139"/>
      <c r="K87" s="139"/>
      <c r="L87" s="139"/>
      <c r="M87" s="139"/>
      <c r="N87" s="139"/>
      <c r="O87" s="139"/>
      <c r="P87" s="139"/>
      <c r="Q87" s="139"/>
      <c r="R87" s="139"/>
      <c r="S87" s="139"/>
      <c r="T87" s="139"/>
      <c r="U87" s="139"/>
      <c r="V87" s="139"/>
      <c r="W87" s="139"/>
      <c r="Y87" s="61"/>
      <c r="Z87" s="61"/>
      <c r="AA87" s="61"/>
      <c r="AB87" s="61"/>
      <c r="AC87" s="61"/>
      <c r="AD87" s="61"/>
      <c r="AE87" s="61"/>
      <c r="AF87" s="61"/>
      <c r="AG87" s="61"/>
      <c r="AH87" s="61"/>
      <c r="AI87" s="61"/>
    </row>
    <row r="88" spans="7:35" s="49" customFormat="1" ht="15.95" customHeight="1">
      <c r="G88" s="139" t="s">
        <v>177</v>
      </c>
      <c r="H88" s="139"/>
      <c r="I88" s="139"/>
      <c r="J88" s="139"/>
      <c r="K88" s="139"/>
      <c r="L88" s="139"/>
      <c r="M88" s="139"/>
      <c r="N88" s="139"/>
      <c r="O88" s="139"/>
      <c r="P88" s="139"/>
      <c r="Q88" s="139"/>
      <c r="R88" s="139"/>
      <c r="S88" s="139"/>
      <c r="T88" s="139"/>
      <c r="U88" s="139"/>
      <c r="V88" s="139"/>
      <c r="W88" s="139"/>
      <c r="Y88" s="61"/>
      <c r="Z88" s="61"/>
      <c r="AA88" s="61"/>
      <c r="AB88" s="61"/>
      <c r="AC88" s="61"/>
      <c r="AD88" s="61"/>
      <c r="AE88" s="61"/>
      <c r="AF88" s="61"/>
      <c r="AG88" s="61"/>
      <c r="AH88" s="61"/>
      <c r="AI88" s="61"/>
    </row>
    <row r="89" spans="7:35" s="49" customFormat="1" ht="15.95" customHeight="1">
      <c r="G89" s="139"/>
      <c r="H89" s="139"/>
      <c r="I89" s="139"/>
      <c r="J89" s="139"/>
      <c r="K89" s="139"/>
      <c r="L89" s="139"/>
      <c r="M89" s="139"/>
      <c r="N89" s="139"/>
      <c r="O89" s="139"/>
      <c r="P89" s="139"/>
      <c r="Q89" s="139"/>
      <c r="R89" s="139"/>
      <c r="S89" s="139"/>
      <c r="T89" s="139"/>
      <c r="U89" s="139"/>
      <c r="V89" s="139"/>
      <c r="W89" s="139"/>
      <c r="Y89" s="61"/>
      <c r="Z89" s="61"/>
      <c r="AA89" s="61"/>
      <c r="AB89" s="61"/>
      <c r="AC89" s="61"/>
      <c r="AD89" s="61"/>
      <c r="AE89" s="61"/>
      <c r="AF89" s="61"/>
      <c r="AG89" s="61"/>
      <c r="AH89" s="61"/>
      <c r="AI89" s="61"/>
    </row>
    <row r="90" spans="7:35" s="49" customFormat="1" ht="15.95" customHeight="1">
      <c r="G90" s="139" t="s">
        <v>179</v>
      </c>
      <c r="H90" s="139"/>
      <c r="I90" s="139"/>
      <c r="J90" s="139"/>
      <c r="K90" s="139"/>
      <c r="L90" s="139"/>
      <c r="M90" s="139"/>
      <c r="N90" s="139"/>
      <c r="O90" s="139"/>
      <c r="P90" s="139"/>
      <c r="Q90" s="139"/>
      <c r="R90" s="139"/>
      <c r="S90" s="139"/>
      <c r="T90" s="139"/>
      <c r="U90" s="139"/>
      <c r="V90" s="139"/>
      <c r="W90" s="139"/>
      <c r="Y90" s="61"/>
      <c r="Z90" s="61"/>
      <c r="AA90" s="61"/>
      <c r="AB90" s="61"/>
      <c r="AC90" s="61"/>
      <c r="AD90" s="61"/>
      <c r="AE90" s="61"/>
      <c r="AF90" s="61"/>
      <c r="AG90" s="61"/>
      <c r="AH90" s="61"/>
      <c r="AI90" s="61"/>
    </row>
    <row r="91" spans="7:35" s="49" customFormat="1" ht="15.95" customHeight="1">
      <c r="G91" s="139"/>
      <c r="H91" s="139"/>
      <c r="I91" s="139"/>
      <c r="J91" s="139"/>
      <c r="K91" s="139"/>
      <c r="L91" s="139"/>
      <c r="M91" s="139"/>
      <c r="N91" s="139"/>
      <c r="O91" s="139"/>
      <c r="P91" s="139"/>
      <c r="Q91" s="139"/>
      <c r="R91" s="139"/>
      <c r="S91" s="139"/>
      <c r="T91" s="139"/>
      <c r="U91" s="139"/>
      <c r="V91" s="139"/>
      <c r="W91" s="139"/>
      <c r="Y91" s="61"/>
      <c r="Z91" s="61"/>
      <c r="AA91" s="61"/>
      <c r="AB91" s="61"/>
      <c r="AC91" s="61"/>
      <c r="AD91" s="61"/>
      <c r="AE91" s="61"/>
      <c r="AF91" s="61"/>
      <c r="AG91" s="61"/>
      <c r="AH91" s="61"/>
      <c r="AI91" s="61"/>
    </row>
    <row r="92" spans="7:35" s="49" customFormat="1" ht="15.95" customHeight="1">
      <c r="G92" s="139" t="s">
        <v>182</v>
      </c>
      <c r="H92" s="139"/>
      <c r="I92" s="139"/>
      <c r="J92" s="139"/>
      <c r="K92" s="139"/>
      <c r="L92" s="139"/>
      <c r="M92" s="139"/>
      <c r="N92" s="139"/>
      <c r="O92" s="139"/>
      <c r="P92" s="139"/>
      <c r="Q92" s="139"/>
      <c r="R92" s="139"/>
      <c r="S92" s="139"/>
      <c r="T92" s="139"/>
      <c r="U92" s="139"/>
      <c r="V92" s="139"/>
      <c r="W92" s="139"/>
      <c r="Y92" s="61"/>
      <c r="Z92" s="61"/>
      <c r="AA92" s="61"/>
      <c r="AB92" s="61"/>
      <c r="AC92" s="61"/>
      <c r="AD92" s="61"/>
      <c r="AE92" s="61"/>
      <c r="AF92" s="61"/>
      <c r="AG92" s="61"/>
      <c r="AH92" s="61"/>
      <c r="AI92" s="61"/>
    </row>
    <row r="93" spans="7:35" s="49" customFormat="1" ht="15.95" customHeight="1">
      <c r="G93" s="139" t="s">
        <v>185</v>
      </c>
      <c r="H93" s="139"/>
      <c r="I93" s="139"/>
      <c r="J93" s="139"/>
      <c r="K93" s="139"/>
      <c r="L93" s="139"/>
      <c r="M93" s="139"/>
      <c r="N93" s="139"/>
      <c r="O93" s="139"/>
      <c r="P93" s="139"/>
      <c r="Q93" s="139"/>
      <c r="R93" s="139"/>
      <c r="S93" s="139"/>
      <c r="T93" s="139"/>
      <c r="U93" s="139"/>
      <c r="V93" s="139"/>
      <c r="W93" s="139"/>
      <c r="Y93" s="61"/>
      <c r="Z93" s="61"/>
      <c r="AA93" s="61"/>
      <c r="AB93" s="61"/>
      <c r="AC93" s="61"/>
      <c r="AD93" s="61"/>
      <c r="AE93" s="61"/>
      <c r="AF93" s="61"/>
      <c r="AG93" s="61"/>
      <c r="AH93" s="61"/>
      <c r="AI93" s="61"/>
    </row>
    <row r="94" spans="7:35" s="49" customFormat="1" ht="15.95" customHeight="1">
      <c r="G94" s="139" t="s">
        <v>101</v>
      </c>
      <c r="H94" s="139"/>
      <c r="I94" s="139"/>
      <c r="J94" s="139"/>
      <c r="K94" s="139"/>
      <c r="L94" s="139"/>
      <c r="M94" s="139"/>
      <c r="N94" s="139"/>
      <c r="O94" s="139"/>
      <c r="P94" s="139"/>
      <c r="Q94" s="139"/>
      <c r="R94" s="139"/>
      <c r="S94" s="139"/>
      <c r="T94" s="139"/>
      <c r="U94" s="139"/>
      <c r="V94" s="139"/>
      <c r="W94" s="139"/>
      <c r="Y94" s="61"/>
      <c r="Z94" s="61"/>
      <c r="AA94" s="61"/>
      <c r="AB94" s="61"/>
      <c r="AC94" s="61"/>
      <c r="AD94" s="61"/>
      <c r="AE94" s="61"/>
      <c r="AF94" s="61"/>
      <c r="AG94" s="61"/>
      <c r="AH94" s="61"/>
      <c r="AI94" s="61"/>
    </row>
    <row r="95" spans="7:35" s="49" customFormat="1" ht="15.95" customHeight="1">
      <c r="G95" s="139"/>
      <c r="H95" s="139"/>
      <c r="I95" s="139"/>
      <c r="J95" s="139"/>
      <c r="K95" s="139"/>
      <c r="L95" s="139"/>
      <c r="M95" s="139"/>
      <c r="N95" s="139"/>
      <c r="O95" s="139"/>
      <c r="P95" s="139"/>
      <c r="Q95" s="139"/>
      <c r="R95" s="139"/>
      <c r="S95" s="139"/>
      <c r="T95" s="139"/>
      <c r="U95" s="139"/>
      <c r="V95" s="139"/>
      <c r="W95" s="139"/>
      <c r="Y95" s="61"/>
      <c r="Z95" s="61"/>
      <c r="AA95" s="61"/>
      <c r="AB95" s="61"/>
      <c r="AC95" s="61"/>
      <c r="AD95" s="61"/>
      <c r="AE95" s="61"/>
      <c r="AF95" s="61"/>
      <c r="AG95" s="61"/>
      <c r="AH95" s="61"/>
      <c r="AI95" s="61"/>
    </row>
    <row r="96" spans="7:35" s="49" customFormat="1" ht="15.95" customHeight="1">
      <c r="G96" s="139" t="s">
        <v>188</v>
      </c>
      <c r="H96" s="139"/>
      <c r="I96" s="139"/>
      <c r="J96" s="139"/>
      <c r="K96" s="139"/>
      <c r="L96" s="139"/>
      <c r="M96" s="139"/>
      <c r="N96" s="139"/>
      <c r="O96" s="139"/>
      <c r="P96" s="139"/>
      <c r="Q96" s="139"/>
      <c r="R96" s="139"/>
      <c r="S96" s="139"/>
      <c r="T96" s="139"/>
      <c r="U96" s="139"/>
      <c r="V96" s="139"/>
      <c r="W96" s="139"/>
      <c r="Y96" s="61"/>
      <c r="Z96" s="61"/>
      <c r="AA96" s="61"/>
      <c r="AB96" s="61"/>
      <c r="AC96" s="61"/>
      <c r="AD96" s="61"/>
      <c r="AE96" s="61"/>
      <c r="AF96" s="61"/>
      <c r="AG96" s="61"/>
      <c r="AH96" s="61"/>
      <c r="AI96" s="61"/>
    </row>
    <row r="97" spans="2:35" s="49" customFormat="1" ht="15.95" customHeight="1">
      <c r="G97" s="139" t="s">
        <v>190</v>
      </c>
      <c r="H97" s="139"/>
      <c r="I97" s="139"/>
      <c r="J97" s="139"/>
      <c r="K97" s="139"/>
      <c r="L97" s="139"/>
      <c r="M97" s="139"/>
      <c r="N97" s="139"/>
      <c r="O97" s="139"/>
      <c r="P97" s="139"/>
      <c r="Q97" s="139"/>
      <c r="R97" s="139"/>
      <c r="S97" s="139"/>
      <c r="T97" s="139"/>
      <c r="U97" s="139"/>
      <c r="V97" s="139"/>
      <c r="W97" s="139"/>
      <c r="Y97" s="61"/>
      <c r="Z97" s="61"/>
      <c r="AA97" s="61"/>
      <c r="AB97" s="61"/>
      <c r="AC97" s="61"/>
      <c r="AD97" s="61"/>
      <c r="AE97" s="61"/>
      <c r="AF97" s="61"/>
      <c r="AG97" s="61"/>
      <c r="AH97" s="61"/>
      <c r="AI97" s="61"/>
    </row>
    <row r="98" spans="2:35" s="49" customFormat="1" ht="15.95" customHeight="1">
      <c r="B98" s="61"/>
      <c r="C98" s="61"/>
      <c r="D98" s="61"/>
      <c r="E98" s="61"/>
      <c r="F98" s="61"/>
      <c r="G98" s="139" t="s">
        <v>36</v>
      </c>
      <c r="H98" s="139"/>
      <c r="I98" s="139"/>
      <c r="J98" s="139"/>
      <c r="K98" s="139"/>
      <c r="L98" s="139"/>
      <c r="M98" s="139"/>
      <c r="N98" s="139"/>
      <c r="O98" s="139"/>
      <c r="P98" s="139"/>
      <c r="Q98" s="139"/>
      <c r="R98" s="139"/>
      <c r="S98" s="139"/>
      <c r="T98" s="139"/>
      <c r="U98" s="139"/>
      <c r="V98" s="139"/>
      <c r="W98" s="139"/>
      <c r="Y98" s="61"/>
      <c r="Z98" s="61"/>
      <c r="AA98" s="61"/>
      <c r="AB98" s="61"/>
      <c r="AC98" s="61"/>
      <c r="AD98" s="61"/>
      <c r="AE98" s="61"/>
      <c r="AF98" s="61"/>
      <c r="AG98" s="61"/>
      <c r="AH98" s="61"/>
      <c r="AI98" s="61"/>
    </row>
    <row r="99" spans="2:35" s="49" customFormat="1" ht="15.95" customHeight="1">
      <c r="B99" s="61"/>
      <c r="C99" s="61"/>
      <c r="D99" s="61"/>
      <c r="E99" s="61"/>
      <c r="F99" s="61"/>
      <c r="G99" s="139" t="s">
        <v>191</v>
      </c>
      <c r="H99" s="139"/>
      <c r="I99" s="139"/>
      <c r="J99" s="139"/>
      <c r="K99" s="139"/>
      <c r="L99" s="139"/>
      <c r="M99" s="139"/>
      <c r="N99" s="139"/>
      <c r="O99" s="139"/>
      <c r="P99" s="139"/>
      <c r="Q99" s="139"/>
      <c r="R99" s="139"/>
      <c r="S99" s="139"/>
      <c r="T99" s="139"/>
      <c r="U99" s="139"/>
      <c r="V99" s="139"/>
      <c r="W99" s="139"/>
      <c r="Y99" s="61"/>
      <c r="Z99" s="61"/>
      <c r="AA99" s="61"/>
      <c r="AB99" s="61"/>
      <c r="AC99" s="61"/>
      <c r="AD99" s="61"/>
      <c r="AE99" s="61"/>
      <c r="AF99" s="61"/>
      <c r="AG99" s="61"/>
      <c r="AH99" s="61"/>
      <c r="AI99" s="61"/>
    </row>
    <row r="100" spans="2:35" s="49" customFormat="1" ht="15.95" customHeight="1">
      <c r="B100" s="61"/>
      <c r="C100" s="61"/>
      <c r="D100" s="61"/>
      <c r="E100" s="61"/>
      <c r="F100" s="61"/>
      <c r="G100" s="139" t="s">
        <v>18</v>
      </c>
      <c r="H100" s="139"/>
      <c r="I100" s="139"/>
      <c r="J100" s="139"/>
      <c r="K100" s="139"/>
      <c r="L100" s="139"/>
      <c r="M100" s="139"/>
      <c r="N100" s="139"/>
      <c r="O100" s="139"/>
      <c r="P100" s="139"/>
      <c r="Q100" s="139"/>
      <c r="R100" s="139"/>
      <c r="S100" s="139"/>
      <c r="T100" s="139"/>
      <c r="U100" s="139"/>
      <c r="V100" s="139"/>
      <c r="W100" s="139"/>
      <c r="Y100" s="61"/>
      <c r="Z100" s="61"/>
      <c r="AA100" s="61"/>
      <c r="AB100" s="61"/>
      <c r="AC100" s="61"/>
      <c r="AD100" s="61"/>
      <c r="AE100" s="61"/>
      <c r="AF100" s="61"/>
      <c r="AG100" s="61"/>
      <c r="AH100" s="61"/>
      <c r="AI100" s="61"/>
    </row>
    <row r="101" spans="2:35" s="49" customFormat="1" ht="15.95" customHeight="1">
      <c r="B101" s="61"/>
      <c r="C101" s="61"/>
      <c r="D101" s="61"/>
      <c r="E101" s="61"/>
      <c r="F101" s="61"/>
      <c r="G101" s="61"/>
      <c r="H101" s="61"/>
      <c r="Y101" s="61"/>
      <c r="Z101" s="61"/>
      <c r="AA101" s="61"/>
      <c r="AB101" s="61"/>
      <c r="AC101" s="61"/>
      <c r="AD101" s="61"/>
      <c r="AE101" s="61"/>
      <c r="AF101" s="61"/>
      <c r="AG101" s="61"/>
      <c r="AH101" s="61"/>
      <c r="AI101" s="61"/>
    </row>
    <row r="102" spans="2:35" s="49" customFormat="1" ht="15.95" customHeight="1">
      <c r="B102" s="61"/>
      <c r="C102" s="61"/>
      <c r="D102" s="61"/>
      <c r="E102" s="61"/>
      <c r="F102" s="61"/>
      <c r="G102" s="61"/>
      <c r="H102" s="61"/>
      <c r="Y102" s="61"/>
      <c r="Z102" s="61"/>
      <c r="AA102" s="61"/>
      <c r="AB102" s="61"/>
      <c r="AC102" s="61"/>
      <c r="AD102" s="61"/>
      <c r="AE102" s="61"/>
      <c r="AF102" s="61"/>
      <c r="AG102" s="61"/>
      <c r="AH102" s="61"/>
      <c r="AI102" s="61"/>
    </row>
    <row r="103" spans="2:35" s="49" customFormat="1" ht="15.95" customHeight="1">
      <c r="B103" s="61"/>
      <c r="C103" s="61"/>
      <c r="D103" s="61"/>
      <c r="E103" s="61"/>
      <c r="F103" s="61"/>
      <c r="G103" s="61"/>
      <c r="H103" s="61"/>
      <c r="Y103" s="61"/>
      <c r="Z103" s="61"/>
      <c r="AA103" s="61"/>
      <c r="AB103" s="61"/>
      <c r="AC103" s="61"/>
      <c r="AD103" s="61"/>
      <c r="AE103" s="61"/>
      <c r="AF103" s="61"/>
      <c r="AG103" s="61"/>
      <c r="AH103" s="61"/>
      <c r="AI103" s="61"/>
    </row>
    <row r="104" spans="2:35" s="49" customFormat="1" ht="15.95" customHeight="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row>
    <row r="105" spans="2:35" s="49" customFormat="1" ht="15.95" customHeight="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row>
    <row r="106" spans="2:35" s="49" customFormat="1" ht="15.95" customHeight="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row>
    <row r="107" spans="2:35" s="49" customFormat="1" ht="15.95" customHeight="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row>
    <row r="108" spans="2:35" s="49" customFormat="1" ht="15.95" customHeight="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row>
    <row r="109" spans="2:35" s="49" customFormat="1" ht="15.95" customHeight="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row>
    <row r="110" spans="2:35" ht="15" customHeight="1"/>
    <row r="111" spans="2:35" ht="15" customHeight="1"/>
    <row r="112" spans="2:35" ht="15" customHeight="1"/>
    <row r="113" ht="15" customHeight="1"/>
    <row r="114" ht="15" customHeight="1"/>
    <row r="115" ht="15" customHeight="1"/>
    <row r="116" ht="15" customHeight="1"/>
    <row r="117" ht="15" customHeight="1"/>
    <row r="118" ht="15" customHeight="1"/>
    <row r="119" ht="15" customHeight="1"/>
    <row r="120" ht="15" customHeight="1"/>
    <row r="121" ht="15" customHeight="1"/>
  </sheetData>
  <protectedRanges>
    <protectedRange sqref="K9:V14 E15:L22 E23:I24 K23 E25:L33 E34:I35 K34 E36 E40:L44 E45 P18:AA21 M24 T24 M28 AA28 M32 T32 AA32" name="市内様式3"/>
  </protectedRanges>
  <mergeCells count="99">
    <mergeCell ref="S9:V9"/>
    <mergeCell ref="S10:V10"/>
    <mergeCell ref="S11:V11"/>
    <mergeCell ref="E20:L20"/>
    <mergeCell ref="E31:L31"/>
    <mergeCell ref="M31:S31"/>
    <mergeCell ref="T31:Z31"/>
    <mergeCell ref="AA31:AH31"/>
    <mergeCell ref="AM32:AT32"/>
    <mergeCell ref="O35:AH35"/>
    <mergeCell ref="E40:L40"/>
    <mergeCell ref="K3:L4"/>
    <mergeCell ref="M3:V4"/>
    <mergeCell ref="W3:Z8"/>
    <mergeCell ref="AA3:AH8"/>
    <mergeCell ref="B4:J8"/>
    <mergeCell ref="K5:K7"/>
    <mergeCell ref="L5:L7"/>
    <mergeCell ref="M5:R7"/>
    <mergeCell ref="S5:V7"/>
    <mergeCell ref="W9:Z11"/>
    <mergeCell ref="AA9:AH11"/>
    <mergeCell ref="W12:Z14"/>
    <mergeCell ref="AA12:AH14"/>
    <mergeCell ref="AK12:AT13"/>
    <mergeCell ref="D13:J14"/>
    <mergeCell ref="D15:D19"/>
    <mergeCell ref="E15:E16"/>
    <mergeCell ref="G15:H16"/>
    <mergeCell ref="M15:O17"/>
    <mergeCell ref="P15:AH17"/>
    <mergeCell ref="AK16:AM17"/>
    <mergeCell ref="AN16:AN17"/>
    <mergeCell ref="E17:L19"/>
    <mergeCell ref="M18:O21"/>
    <mergeCell ref="P18:P19"/>
    <mergeCell ref="Q18:AA19"/>
    <mergeCell ref="AB18:AH19"/>
    <mergeCell ref="D20:D22"/>
    <mergeCell ref="P20:P21"/>
    <mergeCell ref="Q20:AA21"/>
    <mergeCell ref="AB20:AH21"/>
    <mergeCell ref="E21:L22"/>
    <mergeCell ref="M22:S23"/>
    <mergeCell ref="T22:Z23"/>
    <mergeCell ref="AA22:AH23"/>
    <mergeCell ref="D23:D24"/>
    <mergeCell ref="E23:G24"/>
    <mergeCell ref="H23:I24"/>
    <mergeCell ref="J23:J24"/>
    <mergeCell ref="K23:L24"/>
    <mergeCell ref="M24:S25"/>
    <mergeCell ref="T24:X25"/>
    <mergeCell ref="Y24:Z25"/>
    <mergeCell ref="AA24:AH25"/>
    <mergeCell ref="D25:D30"/>
    <mergeCell ref="E25:E27"/>
    <mergeCell ref="G25:H26"/>
    <mergeCell ref="M26:S27"/>
    <mergeCell ref="T26:Z27"/>
    <mergeCell ref="AA26:AH27"/>
    <mergeCell ref="E28:L30"/>
    <mergeCell ref="M28:S30"/>
    <mergeCell ref="T28:Z30"/>
    <mergeCell ref="AA28:AH30"/>
    <mergeCell ref="D31:D33"/>
    <mergeCell ref="E32:L33"/>
    <mergeCell ref="M32:R33"/>
    <mergeCell ref="T32:Y33"/>
    <mergeCell ref="AA32:AG33"/>
    <mergeCell ref="D34:D35"/>
    <mergeCell ref="E34:G35"/>
    <mergeCell ref="H34:I35"/>
    <mergeCell ref="J34:J35"/>
    <mergeCell ref="K34:L35"/>
    <mergeCell ref="AS34:AT35"/>
    <mergeCell ref="D36:D39"/>
    <mergeCell ref="E36:L39"/>
    <mergeCell ref="Z37:AG38"/>
    <mergeCell ref="D40:D44"/>
    <mergeCell ref="E41:L44"/>
    <mergeCell ref="D45:D48"/>
    <mergeCell ref="E45:L48"/>
    <mergeCell ref="J54:K55"/>
    <mergeCell ref="J56:K57"/>
    <mergeCell ref="J58:K60"/>
    <mergeCell ref="J61:K62"/>
    <mergeCell ref="AI3:AI64"/>
    <mergeCell ref="B15:B35"/>
    <mergeCell ref="C15:C24"/>
    <mergeCell ref="C25:C35"/>
    <mergeCell ref="AK31:AL48"/>
    <mergeCell ref="M34:N51"/>
    <mergeCell ref="B36:C48"/>
    <mergeCell ref="AM37:AU47"/>
    <mergeCell ref="O40:AH50"/>
    <mergeCell ref="D54:D62"/>
    <mergeCell ref="E54:E62"/>
    <mergeCell ref="F54:I62"/>
  </mergeCells>
  <phoneticPr fontId="19"/>
  <printOptions horizontalCentered="1"/>
  <pageMargins left="0.51181102362204722" right="0" top="0.43307086614173218" bottom="0.19685039370078741" header="0.51181102362204722" footer="0.35433070866141736"/>
  <pageSetup paperSize="9" scale="87" fitToWidth="1" fitToHeight="1" orientation="landscape" usePrinterDefaults="1" cellComments="asDisplayed" horizontalDpi="300" verticalDpi="300" r:id="rId1"/>
  <headerFooter alignWithMargins="0"/>
  <rowBreaks count="1" manualBreakCount="1">
    <brk id="64" min="1" max="32" man="1"/>
  </rowBreaks>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tabColor indexed="44"/>
  </sheetPr>
  <dimension ref="B2:AU109"/>
  <sheetViews>
    <sheetView showGridLines="0" showRowColHeaders="0" view="pageBreakPreview" zoomScale="60" zoomScaleNormal="115" workbookViewId="0"/>
  </sheetViews>
  <sheetFormatPr defaultRowHeight="10.5"/>
  <cols>
    <col min="1" max="1" width="9" style="47" bestFit="1" customWidth="1"/>
    <col min="2" max="3" width="3.125" style="47" customWidth="1"/>
    <col min="4" max="4" width="7.875" style="47" customWidth="1"/>
    <col min="5" max="6" width="3" style="47" customWidth="1"/>
    <col min="7" max="7" width="10.625" style="47" customWidth="1"/>
    <col min="8" max="8" width="5.875" style="47" customWidth="1"/>
    <col min="9" max="9" width="4.625" style="47" customWidth="1"/>
    <col min="10" max="10" width="8.25" style="47" customWidth="1"/>
    <col min="11" max="12" width="13.625" style="47" customWidth="1"/>
    <col min="13" max="13" width="3.75" style="47" customWidth="1"/>
    <col min="14" max="14" width="3.875" style="47" customWidth="1"/>
    <col min="15" max="15" width="4.375" style="47" customWidth="1"/>
    <col min="16" max="18" width="3.75" style="47" customWidth="1"/>
    <col min="19" max="19" width="4.875" style="47" customWidth="1"/>
    <col min="20" max="20" width="3.125" style="47" customWidth="1"/>
    <col min="21" max="21" width="3.75" style="47" customWidth="1"/>
    <col min="22" max="22" width="3.375" style="47" customWidth="1"/>
    <col min="23" max="24" width="3.75" style="47" customWidth="1"/>
    <col min="25" max="25" width="2.25" style="47" customWidth="1"/>
    <col min="26" max="26" width="3.875" style="47" customWidth="1"/>
    <col min="27" max="27" width="3.625" style="47" customWidth="1"/>
    <col min="28" max="31" width="3.75" style="47" customWidth="1"/>
    <col min="32" max="32" width="0.5" style="47" customWidth="1"/>
    <col min="33" max="33" width="1.875" style="47" customWidth="1"/>
    <col min="34" max="34" width="3.75" style="47" customWidth="1"/>
    <col min="35" max="35" width="4.625" style="47" customWidth="1"/>
    <col min="36" max="38" width="9" style="47" bestFit="1" customWidth="1"/>
    <col min="39" max="39" width="24.25" style="47" customWidth="1"/>
    <col min="40" max="40" width="27.75" style="47" customWidth="1"/>
    <col min="41" max="16384" width="9" style="47" bestFit="1" customWidth="1"/>
  </cols>
  <sheetData>
    <row r="2" spans="2:46">
      <c r="G2" s="47" t="s">
        <v>27</v>
      </c>
    </row>
    <row r="3" spans="2:46" ht="12.75" customHeight="1">
      <c r="K3" s="156" t="s">
        <v>69</v>
      </c>
      <c r="L3" s="171"/>
      <c r="M3" s="197" t="s">
        <v>75</v>
      </c>
      <c r="N3" s="225"/>
      <c r="O3" s="225"/>
      <c r="P3" s="225"/>
      <c r="Q3" s="225"/>
      <c r="R3" s="225"/>
      <c r="S3" s="225"/>
      <c r="T3" s="225"/>
      <c r="U3" s="225"/>
      <c r="V3" s="314"/>
      <c r="W3" s="323" t="s">
        <v>11</v>
      </c>
      <c r="X3" s="330"/>
      <c r="Y3" s="330"/>
      <c r="Z3" s="337"/>
      <c r="AA3" s="453"/>
      <c r="AB3" s="455"/>
      <c r="AC3" s="455"/>
      <c r="AD3" s="455"/>
      <c r="AE3" s="455"/>
      <c r="AF3" s="455"/>
      <c r="AG3" s="455"/>
      <c r="AH3" s="457"/>
      <c r="AI3" s="404" t="s">
        <v>10</v>
      </c>
    </row>
    <row r="4" spans="2:46" ht="10.5" customHeight="1">
      <c r="B4" s="50" t="s">
        <v>77</v>
      </c>
      <c r="C4" s="51"/>
      <c r="D4" s="51"/>
      <c r="E4" s="51"/>
      <c r="F4" s="51"/>
      <c r="G4" s="51"/>
      <c r="H4" s="51"/>
      <c r="I4" s="51"/>
      <c r="J4" s="146"/>
      <c r="K4" s="157"/>
      <c r="L4" s="172"/>
      <c r="M4" s="198"/>
      <c r="N4" s="226"/>
      <c r="O4" s="226"/>
      <c r="P4" s="226"/>
      <c r="Q4" s="226"/>
      <c r="R4" s="226"/>
      <c r="S4" s="226"/>
      <c r="T4" s="226"/>
      <c r="U4" s="226"/>
      <c r="V4" s="315"/>
      <c r="W4" s="324"/>
      <c r="X4" s="331"/>
      <c r="Y4" s="331"/>
      <c r="Z4" s="338"/>
      <c r="AA4" s="454"/>
      <c r="AB4" s="456"/>
      <c r="AC4" s="456"/>
      <c r="AD4" s="456"/>
      <c r="AE4" s="456"/>
      <c r="AF4" s="456"/>
      <c r="AG4" s="456"/>
      <c r="AH4" s="458"/>
      <c r="AI4" s="404"/>
    </row>
    <row r="5" spans="2:46" ht="10.5" customHeight="1">
      <c r="B5" s="51"/>
      <c r="C5" s="51"/>
      <c r="D5" s="51"/>
      <c r="E5" s="51"/>
      <c r="F5" s="51"/>
      <c r="G5" s="51"/>
      <c r="H5" s="51"/>
      <c r="I5" s="51"/>
      <c r="J5" s="146"/>
      <c r="K5" s="158" t="s">
        <v>43</v>
      </c>
      <c r="L5" s="173" t="s">
        <v>83</v>
      </c>
      <c r="M5" s="199" t="s">
        <v>1</v>
      </c>
      <c r="N5" s="228"/>
      <c r="O5" s="228"/>
      <c r="P5" s="228"/>
      <c r="Q5" s="228"/>
      <c r="R5" s="228"/>
      <c r="S5" s="278" t="s">
        <v>89</v>
      </c>
      <c r="T5" s="298"/>
      <c r="U5" s="298"/>
      <c r="V5" s="316"/>
      <c r="W5" s="324"/>
      <c r="X5" s="331"/>
      <c r="Y5" s="331"/>
      <c r="Z5" s="338"/>
      <c r="AA5" s="454"/>
      <c r="AB5" s="456"/>
      <c r="AC5" s="456"/>
      <c r="AD5" s="456"/>
      <c r="AE5" s="456"/>
      <c r="AF5" s="456"/>
      <c r="AG5" s="456"/>
      <c r="AH5" s="458"/>
      <c r="AI5" s="404"/>
    </row>
    <row r="6" spans="2:46" ht="7.5" customHeight="1">
      <c r="B6" s="51"/>
      <c r="C6" s="51"/>
      <c r="D6" s="51"/>
      <c r="E6" s="51"/>
      <c r="F6" s="51"/>
      <c r="G6" s="51"/>
      <c r="H6" s="51"/>
      <c r="I6" s="51"/>
      <c r="J6" s="146"/>
      <c r="K6" s="159"/>
      <c r="L6" s="174"/>
      <c r="M6" s="199"/>
      <c r="N6" s="228"/>
      <c r="O6" s="228"/>
      <c r="P6" s="228"/>
      <c r="Q6" s="228"/>
      <c r="R6" s="228"/>
      <c r="S6" s="279"/>
      <c r="T6" s="64"/>
      <c r="U6" s="64"/>
      <c r="V6" s="317"/>
      <c r="W6" s="324"/>
      <c r="X6" s="331"/>
      <c r="Y6" s="331"/>
      <c r="Z6" s="338"/>
      <c r="AA6" s="454"/>
      <c r="AB6" s="456"/>
      <c r="AC6" s="456"/>
      <c r="AD6" s="456"/>
      <c r="AE6" s="456"/>
      <c r="AF6" s="456"/>
      <c r="AG6" s="456"/>
      <c r="AH6" s="458"/>
      <c r="AI6" s="404"/>
    </row>
    <row r="7" spans="2:46" ht="5.25" customHeight="1">
      <c r="B7" s="51"/>
      <c r="C7" s="51"/>
      <c r="D7" s="51"/>
      <c r="E7" s="51"/>
      <c r="F7" s="51"/>
      <c r="G7" s="51"/>
      <c r="H7" s="51"/>
      <c r="I7" s="51"/>
      <c r="J7" s="146"/>
      <c r="K7" s="160"/>
      <c r="L7" s="175"/>
      <c r="M7" s="200"/>
      <c r="N7" s="227"/>
      <c r="O7" s="227"/>
      <c r="P7" s="227"/>
      <c r="Q7" s="227"/>
      <c r="R7" s="227"/>
      <c r="S7" s="280"/>
      <c r="T7" s="227"/>
      <c r="U7" s="227"/>
      <c r="V7" s="318"/>
      <c r="W7" s="324"/>
      <c r="X7" s="331"/>
      <c r="Y7" s="331"/>
      <c r="Z7" s="338"/>
      <c r="AA7" s="454"/>
      <c r="AB7" s="456"/>
      <c r="AC7" s="456"/>
      <c r="AD7" s="456"/>
      <c r="AE7" s="456"/>
      <c r="AF7" s="456"/>
      <c r="AG7" s="456"/>
      <c r="AH7" s="458"/>
      <c r="AI7" s="404"/>
    </row>
    <row r="8" spans="2:46" ht="5.25" customHeight="1">
      <c r="B8" s="51"/>
      <c r="C8" s="51"/>
      <c r="D8" s="51"/>
      <c r="E8" s="51"/>
      <c r="F8" s="51"/>
      <c r="G8" s="51"/>
      <c r="H8" s="51"/>
      <c r="I8" s="51"/>
      <c r="J8" s="146"/>
      <c r="K8" s="161"/>
      <c r="L8" s="176"/>
      <c r="M8" s="201"/>
      <c r="N8" s="229"/>
      <c r="O8" s="229"/>
      <c r="P8" s="229"/>
      <c r="Q8" s="229"/>
      <c r="R8" s="275"/>
      <c r="S8" s="281"/>
      <c r="T8" s="229"/>
      <c r="U8" s="229"/>
      <c r="V8" s="319"/>
      <c r="W8" s="324"/>
      <c r="X8" s="331"/>
      <c r="Y8" s="331"/>
      <c r="Z8" s="338"/>
      <c r="AA8" s="454"/>
      <c r="AB8" s="456"/>
      <c r="AC8" s="456"/>
      <c r="AD8" s="456"/>
      <c r="AE8" s="456"/>
      <c r="AF8" s="456"/>
      <c r="AG8" s="456"/>
      <c r="AH8" s="458"/>
      <c r="AI8" s="404"/>
    </row>
    <row r="9" spans="2:46" ht="15" customHeight="1">
      <c r="K9" s="162" t="str">
        <f>IF('7'!D3=TRUE,"☑","□")</f>
        <v>□</v>
      </c>
      <c r="L9" s="231" t="str">
        <f>IF('7'!D7=TRUE,"☑","□")</f>
        <v>□</v>
      </c>
      <c r="M9" s="202" t="str">
        <f>IF('8'!F4=TRUE,"☑","□")</f>
        <v>□</v>
      </c>
      <c r="N9" s="230"/>
      <c r="O9" s="230"/>
      <c r="P9" s="230"/>
      <c r="Q9" s="230"/>
      <c r="R9" s="276"/>
      <c r="S9" s="282" t="str">
        <f>IF('8'!F12=TRUE,"☑","□")</f>
        <v>□</v>
      </c>
      <c r="T9" s="231"/>
      <c r="U9" s="231"/>
      <c r="V9" s="177"/>
      <c r="W9" s="325" t="s">
        <v>61</v>
      </c>
      <c r="X9" s="332"/>
      <c r="Y9" s="332"/>
      <c r="Z9" s="339"/>
      <c r="AA9" s="210" t="s">
        <v>55</v>
      </c>
      <c r="AB9" s="240"/>
      <c r="AC9" s="240"/>
      <c r="AD9" s="240"/>
      <c r="AE9" s="240"/>
      <c r="AF9" s="240"/>
      <c r="AG9" s="240"/>
      <c r="AH9" s="377"/>
      <c r="AI9" s="404"/>
      <c r="AJ9" s="467"/>
      <c r="AK9" s="468"/>
    </row>
    <row r="10" spans="2:46" ht="15" customHeight="1">
      <c r="C10" s="62" t="s">
        <v>29</v>
      </c>
      <c r="E10" s="95"/>
      <c r="F10" s="95"/>
      <c r="G10" s="95"/>
      <c r="H10" s="95"/>
      <c r="I10" s="73"/>
      <c r="J10" s="147"/>
      <c r="K10" s="162" t="str">
        <f>IF('7'!D4=TRUE,"☑","□")</f>
        <v>□</v>
      </c>
      <c r="L10" s="426" t="str">
        <f>IF('7'!D7=TRUE,"☑","□")</f>
        <v>□</v>
      </c>
      <c r="M10" s="202" t="str">
        <f>IF('8'!F9=TRUE,"☑","□")</f>
        <v>□</v>
      </c>
      <c r="N10" s="230"/>
      <c r="O10" s="230"/>
      <c r="P10" s="230"/>
      <c r="Q10" s="230"/>
      <c r="R10" s="276"/>
      <c r="S10" s="282" t="str">
        <f>IF('8'!F13=TRUE,"☑","□")</f>
        <v>□</v>
      </c>
      <c r="T10" s="231"/>
      <c r="U10" s="231"/>
      <c r="V10" s="177"/>
      <c r="W10" s="326"/>
      <c r="X10" s="204"/>
      <c r="Y10" s="204"/>
      <c r="Z10" s="340"/>
      <c r="AA10" s="305"/>
      <c r="AB10" s="312"/>
      <c r="AC10" s="312"/>
      <c r="AD10" s="312"/>
      <c r="AE10" s="312"/>
      <c r="AF10" s="312"/>
      <c r="AG10" s="312"/>
      <c r="AH10" s="376"/>
      <c r="AI10" s="404"/>
      <c r="AJ10" s="467"/>
      <c r="AK10" s="468"/>
    </row>
    <row r="11" spans="2:46" ht="15" customHeight="1">
      <c r="I11" s="73"/>
      <c r="K11" s="162" t="str">
        <f>IF('7'!D5=TRUE,"☑","□")</f>
        <v>□</v>
      </c>
      <c r="L11" s="426" t="str">
        <f>IF('7'!D8=TRUE,"☑","□")</f>
        <v>□</v>
      </c>
      <c r="M11" s="202" t="str">
        <f>IF('8'!F5=TRUE,"☑","□")</f>
        <v>□</v>
      </c>
      <c r="N11" s="230"/>
      <c r="O11" s="230"/>
      <c r="P11" s="230"/>
      <c r="Q11" s="230"/>
      <c r="R11" s="276"/>
      <c r="S11" s="283" t="str">
        <f>IF('8'!D15="","",'8'!D15)</f>
        <v/>
      </c>
      <c r="T11" s="299"/>
      <c r="U11" s="299"/>
      <c r="V11" s="320"/>
      <c r="W11" s="327"/>
      <c r="X11" s="333"/>
      <c r="Y11" s="333"/>
      <c r="Z11" s="341"/>
      <c r="AA11" s="306"/>
      <c r="AB11" s="313"/>
      <c r="AC11" s="313"/>
      <c r="AD11" s="313"/>
      <c r="AE11" s="313"/>
      <c r="AF11" s="313"/>
      <c r="AG11" s="313"/>
      <c r="AH11" s="378"/>
      <c r="AI11" s="404"/>
    </row>
    <row r="12" spans="2:46" ht="15" customHeight="1">
      <c r="C12" s="63"/>
      <c r="D12" s="77"/>
      <c r="E12" s="73"/>
      <c r="F12" s="73"/>
      <c r="G12" s="77"/>
      <c r="H12" s="77"/>
      <c r="I12" s="95"/>
      <c r="J12" s="148" t="s">
        <v>91</v>
      </c>
      <c r="K12" s="162" t="s">
        <v>93</v>
      </c>
      <c r="L12" s="426" t="str">
        <f>IF('7'!D9=TRUE,"☑","□")</f>
        <v>□</v>
      </c>
      <c r="M12" s="202" t="str">
        <f>IF('8'!F6=TRUE,"☑","□")</f>
        <v>□</v>
      </c>
      <c r="N12" s="230"/>
      <c r="O12" s="230"/>
      <c r="P12" s="230"/>
      <c r="Q12" s="230"/>
      <c r="R12" s="276"/>
      <c r="S12" s="284"/>
      <c r="T12" s="230"/>
      <c r="U12" s="230"/>
      <c r="V12" s="321"/>
      <c r="W12" s="328" t="s">
        <v>82</v>
      </c>
      <c r="X12" s="334"/>
      <c r="Y12" s="334"/>
      <c r="Z12" s="290"/>
      <c r="AA12" s="349" t="str">
        <f>IF('07'!C6="","",'07'!C6)</f>
        <v/>
      </c>
      <c r="AB12" s="361"/>
      <c r="AC12" s="361"/>
      <c r="AD12" s="361"/>
      <c r="AE12" s="361"/>
      <c r="AF12" s="361"/>
      <c r="AG12" s="361"/>
      <c r="AH12" s="379"/>
      <c r="AI12" s="404"/>
    </row>
    <row r="13" spans="2:46" ht="15" customHeight="1">
      <c r="C13" s="63"/>
      <c r="D13" s="78" t="s">
        <v>40</v>
      </c>
      <c r="E13" s="97"/>
      <c r="F13" s="97"/>
      <c r="G13" s="97"/>
      <c r="H13" s="97"/>
      <c r="I13" s="97"/>
      <c r="J13" s="149"/>
      <c r="K13" s="163" t="s">
        <v>23</v>
      </c>
      <c r="L13" s="282" t="s">
        <v>93</v>
      </c>
      <c r="M13" s="202" t="str">
        <f>IF('8'!F7=TRUE,"☑","□")</f>
        <v>□</v>
      </c>
      <c r="N13" s="231"/>
      <c r="O13" s="231"/>
      <c r="P13" s="230"/>
      <c r="Q13" s="230"/>
      <c r="R13" s="276"/>
      <c r="S13" s="284"/>
      <c r="T13" s="230"/>
      <c r="U13" s="230"/>
      <c r="V13" s="321"/>
      <c r="W13" s="305"/>
      <c r="X13" s="312"/>
      <c r="Y13" s="312"/>
      <c r="Z13" s="66"/>
      <c r="AA13" s="350"/>
      <c r="AB13" s="362"/>
      <c r="AC13" s="362"/>
      <c r="AD13" s="362"/>
      <c r="AE13" s="362"/>
      <c r="AF13" s="362"/>
      <c r="AG13" s="362"/>
      <c r="AH13" s="380"/>
      <c r="AI13" s="404"/>
      <c r="AK13" s="459"/>
      <c r="AL13" s="459"/>
      <c r="AM13" s="459"/>
      <c r="AN13" s="460"/>
    </row>
    <row r="14" spans="2:46" ht="15" customHeight="1">
      <c r="C14" s="64"/>
      <c r="D14" s="79"/>
      <c r="E14" s="96"/>
      <c r="F14" s="96"/>
      <c r="G14" s="96"/>
      <c r="H14" s="96"/>
      <c r="I14" s="96"/>
      <c r="J14" s="150"/>
      <c r="K14" s="164"/>
      <c r="L14" s="179" t="str">
        <f>IF('7'!D10=TRUE,"車台入替","")</f>
        <v/>
      </c>
      <c r="M14" s="203"/>
      <c r="N14" s="232"/>
      <c r="O14" s="232"/>
      <c r="P14" s="232"/>
      <c r="Q14" s="232"/>
      <c r="R14" s="277"/>
      <c r="S14" s="285"/>
      <c r="T14" s="232"/>
      <c r="U14" s="232"/>
      <c r="V14" s="322"/>
      <c r="W14" s="329"/>
      <c r="X14" s="206"/>
      <c r="Y14" s="206"/>
      <c r="Z14" s="253"/>
      <c r="AA14" s="351"/>
      <c r="AB14" s="363"/>
      <c r="AC14" s="363"/>
      <c r="AD14" s="363"/>
      <c r="AE14" s="363"/>
      <c r="AF14" s="363"/>
      <c r="AG14" s="363"/>
      <c r="AH14" s="381"/>
      <c r="AI14" s="404"/>
      <c r="AK14" s="459"/>
      <c r="AL14" s="459"/>
      <c r="AM14" s="459"/>
      <c r="AN14" s="460"/>
    </row>
    <row r="15" spans="2:46" ht="15" customHeight="1">
      <c r="B15" s="52" t="s">
        <v>94</v>
      </c>
      <c r="C15" s="65" t="s">
        <v>95</v>
      </c>
      <c r="D15" s="80" t="s">
        <v>97</v>
      </c>
      <c r="E15" s="98" t="s">
        <v>84</v>
      </c>
      <c r="F15" s="117"/>
      <c r="G15" s="134"/>
      <c r="H15" s="134"/>
      <c r="I15" s="72"/>
      <c r="J15" s="72"/>
      <c r="K15" s="73"/>
      <c r="L15" s="180"/>
      <c r="M15" s="204" t="s">
        <v>37</v>
      </c>
      <c r="N15" s="205"/>
      <c r="O15" s="252"/>
      <c r="P15" s="263" t="s">
        <v>98</v>
      </c>
      <c r="Q15" s="269"/>
      <c r="R15" s="269"/>
      <c r="S15" s="269"/>
      <c r="T15" s="269"/>
      <c r="U15" s="269"/>
      <c r="V15" s="269"/>
      <c r="W15" s="269"/>
      <c r="X15" s="269"/>
      <c r="Y15" s="269"/>
      <c r="Z15" s="269"/>
      <c r="AA15" s="269"/>
      <c r="AB15" s="269"/>
      <c r="AC15" s="269"/>
      <c r="AD15" s="269"/>
      <c r="AE15" s="269"/>
      <c r="AF15" s="269"/>
      <c r="AG15" s="269"/>
      <c r="AH15" s="382"/>
      <c r="AI15" s="404"/>
      <c r="AJ15" s="204"/>
      <c r="AK15" s="409" t="s">
        <v>70</v>
      </c>
      <c r="AL15" s="409"/>
      <c r="AM15" s="409"/>
      <c r="AN15" s="409"/>
      <c r="AO15" s="409"/>
      <c r="AP15" s="409"/>
      <c r="AQ15" s="409"/>
      <c r="AR15" s="409"/>
      <c r="AS15" s="409"/>
      <c r="AT15" s="409"/>
    </row>
    <row r="16" spans="2:46" ht="10.5" customHeight="1">
      <c r="B16" s="53"/>
      <c r="C16" s="66"/>
      <c r="D16" s="81"/>
      <c r="E16" s="99"/>
      <c r="F16" s="118"/>
      <c r="G16" s="135"/>
      <c r="H16" s="135"/>
      <c r="I16" s="73"/>
      <c r="J16" s="73"/>
      <c r="K16" s="73"/>
      <c r="L16" s="180"/>
      <c r="M16" s="205"/>
      <c r="N16" s="205"/>
      <c r="O16" s="252"/>
      <c r="P16" s="264"/>
      <c r="Q16" s="270"/>
      <c r="R16" s="270"/>
      <c r="S16" s="270"/>
      <c r="T16" s="270"/>
      <c r="U16" s="270"/>
      <c r="V16" s="270"/>
      <c r="W16" s="270"/>
      <c r="X16" s="270"/>
      <c r="Y16" s="270"/>
      <c r="Z16" s="270"/>
      <c r="AA16" s="270"/>
      <c r="AB16" s="270"/>
      <c r="AC16" s="270"/>
      <c r="AD16" s="270"/>
      <c r="AE16" s="270"/>
      <c r="AF16" s="270"/>
      <c r="AG16" s="270"/>
      <c r="AH16" s="383"/>
      <c r="AI16" s="404"/>
      <c r="AJ16" s="312"/>
      <c r="AK16" s="409"/>
      <c r="AL16" s="409"/>
      <c r="AM16" s="409"/>
      <c r="AN16" s="409"/>
      <c r="AO16" s="409"/>
      <c r="AP16" s="409"/>
      <c r="AQ16" s="409"/>
      <c r="AR16" s="409"/>
      <c r="AS16" s="409"/>
      <c r="AT16" s="409"/>
    </row>
    <row r="17" spans="2:47" ht="11.25" customHeight="1">
      <c r="B17" s="53"/>
      <c r="C17" s="66"/>
      <c r="D17" s="81"/>
      <c r="E17" s="461" t="str">
        <f>IF('19'!D4="","",'19'!D4)</f>
        <v/>
      </c>
      <c r="F17" s="463"/>
      <c r="G17" s="463"/>
      <c r="H17" s="463"/>
      <c r="I17" s="463"/>
      <c r="J17" s="463"/>
      <c r="K17" s="463"/>
      <c r="L17" s="465"/>
      <c r="M17" s="206"/>
      <c r="N17" s="206"/>
      <c r="O17" s="253"/>
      <c r="P17" s="265"/>
      <c r="Q17" s="271"/>
      <c r="R17" s="271"/>
      <c r="S17" s="271"/>
      <c r="T17" s="271"/>
      <c r="U17" s="271"/>
      <c r="V17" s="271"/>
      <c r="W17" s="271"/>
      <c r="X17" s="271"/>
      <c r="Y17" s="271"/>
      <c r="Z17" s="271"/>
      <c r="AA17" s="271"/>
      <c r="AB17" s="271"/>
      <c r="AC17" s="271"/>
      <c r="AD17" s="271"/>
      <c r="AE17" s="271"/>
      <c r="AF17" s="271"/>
      <c r="AG17" s="271"/>
      <c r="AH17" s="384"/>
      <c r="AI17" s="404"/>
    </row>
    <row r="18" spans="2:47" ht="18" customHeight="1">
      <c r="B18" s="53"/>
      <c r="C18" s="66"/>
      <c r="D18" s="81"/>
      <c r="E18" s="461"/>
      <c r="F18" s="463"/>
      <c r="G18" s="463"/>
      <c r="H18" s="463"/>
      <c r="I18" s="463"/>
      <c r="J18" s="463"/>
      <c r="K18" s="463"/>
      <c r="L18" s="465"/>
      <c r="M18" s="207" t="s">
        <v>100</v>
      </c>
      <c r="N18" s="233"/>
      <c r="O18" s="254"/>
      <c r="P18" s="266" t="str">
        <f>IF('20'!G4=TRUE,"◯","")</f>
        <v/>
      </c>
      <c r="Q18" s="272" t="s">
        <v>104</v>
      </c>
      <c r="R18" s="272"/>
      <c r="S18" s="272"/>
      <c r="T18" s="272"/>
      <c r="U18" s="272"/>
      <c r="V18" s="272"/>
      <c r="W18" s="272"/>
      <c r="X18" s="272"/>
      <c r="Y18" s="272"/>
      <c r="Z18" s="272"/>
      <c r="AA18" s="272"/>
      <c r="AB18" s="364" t="s">
        <v>106</v>
      </c>
      <c r="AC18" s="364"/>
      <c r="AD18" s="364"/>
      <c r="AE18" s="364"/>
      <c r="AF18" s="364"/>
      <c r="AG18" s="364"/>
      <c r="AH18" s="438"/>
      <c r="AI18" s="405"/>
    </row>
    <row r="19" spans="2:47" ht="9.75" customHeight="1">
      <c r="B19" s="53"/>
      <c r="C19" s="66"/>
      <c r="D19" s="82"/>
      <c r="E19" s="462"/>
      <c r="F19" s="464"/>
      <c r="G19" s="464"/>
      <c r="H19" s="464"/>
      <c r="I19" s="464"/>
      <c r="J19" s="464"/>
      <c r="K19" s="464"/>
      <c r="L19" s="466"/>
      <c r="M19" s="208"/>
      <c r="N19" s="234"/>
      <c r="O19" s="255"/>
      <c r="P19" s="267"/>
      <c r="Q19" s="273"/>
      <c r="R19" s="273"/>
      <c r="S19" s="273"/>
      <c r="T19" s="273"/>
      <c r="U19" s="273"/>
      <c r="V19" s="273"/>
      <c r="W19" s="273"/>
      <c r="X19" s="273"/>
      <c r="Y19" s="273"/>
      <c r="Z19" s="273"/>
      <c r="AA19" s="273"/>
      <c r="AB19" s="365"/>
      <c r="AC19" s="365"/>
      <c r="AD19" s="365"/>
      <c r="AE19" s="365"/>
      <c r="AF19" s="365"/>
      <c r="AG19" s="365"/>
      <c r="AH19" s="439"/>
      <c r="AI19" s="405"/>
    </row>
    <row r="20" spans="2:47" ht="15.75" customHeight="1">
      <c r="B20" s="53"/>
      <c r="C20" s="66"/>
      <c r="D20" s="83" t="s">
        <v>110</v>
      </c>
      <c r="E20" s="102" t="str">
        <f>IF('19'!D6="","",'19'!D6)</f>
        <v/>
      </c>
      <c r="F20" s="121"/>
      <c r="G20" s="121"/>
      <c r="H20" s="121"/>
      <c r="I20" s="121"/>
      <c r="J20" s="121"/>
      <c r="K20" s="121"/>
      <c r="L20" s="183"/>
      <c r="M20" s="208"/>
      <c r="N20" s="234"/>
      <c r="O20" s="255"/>
      <c r="P20" s="268" t="str">
        <f>IF('14'!G5=TRUE,"◯","")&amp;IF('14'!G6=TRUE,"◯","")</f>
        <v/>
      </c>
      <c r="Q20" s="259" t="str">
        <f>IF('20'!G5=TRUE,"使用者住所に同じ","")&amp;IF('20'!G6="","",'20'!B8)&amp;IF('23'!G5=TRUE,"使用者住所に同じ","")&amp;IF('23'!G6="","",'23'!B8)</f>
        <v/>
      </c>
      <c r="R20" s="259"/>
      <c r="S20" s="259"/>
      <c r="T20" s="259"/>
      <c r="U20" s="259"/>
      <c r="V20" s="259"/>
      <c r="W20" s="259"/>
      <c r="X20" s="259"/>
      <c r="Y20" s="259"/>
      <c r="Z20" s="259"/>
      <c r="AA20" s="259"/>
      <c r="AB20" s="366" t="s">
        <v>106</v>
      </c>
      <c r="AC20" s="366"/>
      <c r="AD20" s="366"/>
      <c r="AE20" s="366"/>
      <c r="AF20" s="366"/>
      <c r="AG20" s="366"/>
      <c r="AH20" s="387"/>
      <c r="AI20" s="404"/>
      <c r="AJ20" s="331"/>
      <c r="AK20" s="406"/>
      <c r="AL20" s="406"/>
    </row>
    <row r="21" spans="2:47" ht="23.25" customHeight="1">
      <c r="B21" s="53"/>
      <c r="C21" s="66"/>
      <c r="D21" s="84"/>
      <c r="E21" s="103" t="str">
        <f>IF('19'!D7="","",'19'!D7)</f>
        <v/>
      </c>
      <c r="F21" s="122"/>
      <c r="G21" s="122"/>
      <c r="H21" s="122"/>
      <c r="I21" s="122"/>
      <c r="J21" s="122"/>
      <c r="K21" s="122"/>
      <c r="L21" s="184"/>
      <c r="M21" s="209"/>
      <c r="N21" s="235"/>
      <c r="O21" s="256"/>
      <c r="P21" s="220"/>
      <c r="Q21" s="274"/>
      <c r="R21" s="274"/>
      <c r="S21" s="274"/>
      <c r="T21" s="274"/>
      <c r="U21" s="274"/>
      <c r="V21" s="274"/>
      <c r="W21" s="274"/>
      <c r="X21" s="274"/>
      <c r="Y21" s="274"/>
      <c r="Z21" s="274"/>
      <c r="AA21" s="274"/>
      <c r="AB21" s="366"/>
      <c r="AC21" s="366"/>
      <c r="AD21" s="366"/>
      <c r="AE21" s="366"/>
      <c r="AF21" s="366"/>
      <c r="AG21" s="366"/>
      <c r="AH21" s="387"/>
      <c r="AI21" s="404"/>
      <c r="AJ21" s="406"/>
      <c r="AK21" s="406"/>
      <c r="AL21" s="406"/>
    </row>
    <row r="22" spans="2:47" ht="12" customHeight="1">
      <c r="B22" s="53"/>
      <c r="C22" s="66"/>
      <c r="D22" s="85"/>
      <c r="E22" s="104"/>
      <c r="F22" s="123"/>
      <c r="G22" s="123"/>
      <c r="H22" s="123"/>
      <c r="I22" s="123"/>
      <c r="J22" s="123"/>
      <c r="K22" s="123"/>
      <c r="L22" s="185"/>
      <c r="M22" s="210" t="s">
        <v>71</v>
      </c>
      <c r="N22" s="236"/>
      <c r="O22" s="236"/>
      <c r="P22" s="236"/>
      <c r="Q22" s="236"/>
      <c r="R22" s="236"/>
      <c r="S22" s="286"/>
      <c r="T22" s="300" t="s">
        <v>111</v>
      </c>
      <c r="U22" s="307"/>
      <c r="V22" s="307"/>
      <c r="W22" s="307"/>
      <c r="X22" s="307"/>
      <c r="Y22" s="307"/>
      <c r="Z22" s="342"/>
      <c r="AA22" s="300" t="s">
        <v>6</v>
      </c>
      <c r="AB22" s="307"/>
      <c r="AC22" s="307"/>
      <c r="AD22" s="307"/>
      <c r="AE22" s="307"/>
      <c r="AF22" s="307"/>
      <c r="AG22" s="307"/>
      <c r="AH22" s="388"/>
      <c r="AI22" s="404"/>
      <c r="AJ22" s="2"/>
      <c r="AK22" s="2"/>
      <c r="AL22" s="2"/>
    </row>
    <row r="23" spans="2:47" ht="9" customHeight="1">
      <c r="B23" s="53"/>
      <c r="C23" s="66"/>
      <c r="D23" s="86" t="s">
        <v>46</v>
      </c>
      <c r="E23" s="105" t="str">
        <f>IF('19'!D9="明治"," 〇","")&amp;IF('19'!D9="大正","　  〇","")&amp;IF('19'!D9="昭和","　　 　〇","")&amp;IF('19'!D9="平成","　 　 　　〇","")&amp;IF('19'!D9="令和","　　　　　　〇","")</f>
        <v/>
      </c>
      <c r="F23" s="124"/>
      <c r="G23" s="124"/>
      <c r="H23" s="140" t="str">
        <f>IF('19'!D10="","",'19'!D10)&amp;IF('19'!D11="","",'19'!D11)&amp;IF('19'!D12="","",'19'!D12)</f>
        <v>　　年　　月　　日</v>
      </c>
      <c r="I23" s="142"/>
      <c r="J23" s="151" t="s">
        <v>113</v>
      </c>
      <c r="K23" s="165" t="str">
        <f>IF('19'!D14="",IF('19'!D15="","",'19'!D15),'19'!D14)</f>
        <v/>
      </c>
      <c r="L23" s="186"/>
      <c r="M23" s="211"/>
      <c r="N23" s="237"/>
      <c r="O23" s="237"/>
      <c r="P23" s="237"/>
      <c r="Q23" s="237"/>
      <c r="R23" s="237"/>
      <c r="S23" s="287"/>
      <c r="T23" s="301"/>
      <c r="U23" s="308"/>
      <c r="V23" s="308"/>
      <c r="W23" s="308"/>
      <c r="X23" s="308"/>
      <c r="Y23" s="308"/>
      <c r="Z23" s="343"/>
      <c r="AA23" s="352"/>
      <c r="AB23" s="367"/>
      <c r="AC23" s="367"/>
      <c r="AD23" s="367"/>
      <c r="AE23" s="367"/>
      <c r="AF23" s="367"/>
      <c r="AG23" s="367"/>
      <c r="AH23" s="389"/>
      <c r="AI23" s="404"/>
      <c r="AJ23" s="2"/>
      <c r="AK23" s="2"/>
      <c r="AL23" s="2"/>
    </row>
    <row r="24" spans="2:47" ht="18" customHeight="1">
      <c r="B24" s="53"/>
      <c r="C24" s="67"/>
      <c r="D24" s="87"/>
      <c r="E24" s="106"/>
      <c r="F24" s="125"/>
      <c r="G24" s="125"/>
      <c r="H24" s="141"/>
      <c r="I24" s="143"/>
      <c r="J24" s="87"/>
      <c r="K24" s="166"/>
      <c r="L24" s="187"/>
      <c r="M24" s="212" t="str">
        <f>IF('9'!D3="","",'9'!D3)&amp;IF('11'!E3="","",'11'!E3)&amp;IF('10'!D3="","",'10'!D3)</f>
        <v/>
      </c>
      <c r="N24" s="238"/>
      <c r="O24" s="238"/>
      <c r="P24" s="238"/>
      <c r="Q24" s="238"/>
      <c r="R24" s="238"/>
      <c r="S24" s="288"/>
      <c r="T24" s="302" t="str">
        <f>IF('11'!E5="","",'11'!E5)&amp;IF('10'!D9="","",'10'!D9)</f>
        <v/>
      </c>
      <c r="U24" s="309"/>
      <c r="V24" s="309"/>
      <c r="W24" s="309"/>
      <c r="X24" s="309"/>
      <c r="Y24" s="335" t="s">
        <v>114</v>
      </c>
      <c r="Z24" s="344"/>
      <c r="AA24" s="353"/>
      <c r="AB24" s="368"/>
      <c r="AC24" s="368"/>
      <c r="AD24" s="368"/>
      <c r="AE24" s="368"/>
      <c r="AF24" s="368"/>
      <c r="AG24" s="368"/>
      <c r="AH24" s="390"/>
      <c r="AI24" s="404"/>
    </row>
    <row r="25" spans="2:47" ht="11.25" customHeight="1">
      <c r="B25" s="53"/>
      <c r="C25" s="68" t="s">
        <v>116</v>
      </c>
      <c r="D25" s="88" t="s">
        <v>97</v>
      </c>
      <c r="E25" s="107" t="s">
        <v>84</v>
      </c>
      <c r="F25" s="126"/>
      <c r="G25" s="136"/>
      <c r="H25" s="136"/>
      <c r="I25" s="144"/>
      <c r="J25" s="144"/>
      <c r="K25" s="144"/>
      <c r="L25" s="188"/>
      <c r="M25" s="213"/>
      <c r="N25" s="239"/>
      <c r="O25" s="239"/>
      <c r="P25" s="239"/>
      <c r="Q25" s="239"/>
      <c r="R25" s="239"/>
      <c r="S25" s="289"/>
      <c r="T25" s="303"/>
      <c r="U25" s="310"/>
      <c r="V25" s="310"/>
      <c r="W25" s="310"/>
      <c r="X25" s="310"/>
      <c r="Y25" s="336"/>
      <c r="Z25" s="345"/>
      <c r="AA25" s="354"/>
      <c r="AB25" s="369"/>
      <c r="AC25" s="369"/>
      <c r="AD25" s="369"/>
      <c r="AE25" s="369"/>
      <c r="AF25" s="369"/>
      <c r="AG25" s="369"/>
      <c r="AH25" s="391"/>
      <c r="AI25" s="404"/>
      <c r="AK25" s="410"/>
    </row>
    <row r="26" spans="2:47" ht="14.25" customHeight="1">
      <c r="B26" s="53"/>
      <c r="C26" s="68"/>
      <c r="D26" s="89"/>
      <c r="E26" s="108"/>
      <c r="F26" s="127"/>
      <c r="G26" s="135"/>
      <c r="H26" s="135"/>
      <c r="I26" s="73"/>
      <c r="J26" s="73"/>
      <c r="K26" s="73"/>
      <c r="L26" s="180"/>
      <c r="M26" s="210" t="s">
        <v>117</v>
      </c>
      <c r="N26" s="240"/>
      <c r="O26" s="240"/>
      <c r="P26" s="240"/>
      <c r="Q26" s="240"/>
      <c r="R26" s="240"/>
      <c r="S26" s="290"/>
      <c r="T26" s="210" t="s">
        <v>118</v>
      </c>
      <c r="U26" s="240"/>
      <c r="V26" s="240"/>
      <c r="W26" s="240"/>
      <c r="X26" s="240"/>
      <c r="Y26" s="240"/>
      <c r="Z26" s="290"/>
      <c r="AA26" s="210" t="s">
        <v>72</v>
      </c>
      <c r="AB26" s="240"/>
      <c r="AC26" s="240"/>
      <c r="AD26" s="240"/>
      <c r="AE26" s="240"/>
      <c r="AF26" s="240"/>
      <c r="AG26" s="240"/>
      <c r="AH26" s="377"/>
      <c r="AI26" s="404"/>
      <c r="AK26" s="410"/>
    </row>
    <row r="27" spans="2:47" ht="4.5" customHeight="1">
      <c r="B27" s="53"/>
      <c r="C27" s="66"/>
      <c r="D27" s="81"/>
      <c r="E27" s="99"/>
      <c r="F27" s="118"/>
      <c r="G27" s="137"/>
      <c r="H27" s="137"/>
      <c r="I27" s="73"/>
      <c r="J27" s="73"/>
      <c r="K27" s="73"/>
      <c r="L27" s="180"/>
      <c r="M27" s="214"/>
      <c r="N27" s="241"/>
      <c r="O27" s="241"/>
      <c r="P27" s="241"/>
      <c r="Q27" s="241"/>
      <c r="R27" s="241"/>
      <c r="S27" s="291"/>
      <c r="T27" s="214"/>
      <c r="U27" s="241"/>
      <c r="V27" s="241"/>
      <c r="W27" s="241"/>
      <c r="X27" s="241"/>
      <c r="Y27" s="241"/>
      <c r="Z27" s="291"/>
      <c r="AA27" s="214"/>
      <c r="AB27" s="241"/>
      <c r="AC27" s="241"/>
      <c r="AD27" s="241"/>
      <c r="AE27" s="241"/>
      <c r="AF27" s="241"/>
      <c r="AG27" s="241"/>
      <c r="AH27" s="392"/>
      <c r="AI27" s="404"/>
    </row>
    <row r="28" spans="2:47" ht="10.5" customHeight="1">
      <c r="B28" s="53"/>
      <c r="C28" s="66"/>
      <c r="D28" s="81"/>
      <c r="E28" s="99" t="str">
        <f>IF('22'!C4="","所有者住所に同じ",IF('22'!C4="","",'22'!C4))</f>
        <v>所有者住所に同じ</v>
      </c>
      <c r="F28" s="118"/>
      <c r="G28" s="118"/>
      <c r="H28" s="118"/>
      <c r="I28" s="118"/>
      <c r="J28" s="118"/>
      <c r="K28" s="118"/>
      <c r="L28" s="189"/>
      <c r="M28" s="215" t="str">
        <f>IF('9'!D5="","",'9'!D5)&amp;IF('11'!E7="","",'11'!E7)&amp;IF('10'!D5="","",'10'!D5)</f>
        <v/>
      </c>
      <c r="N28" s="242"/>
      <c r="O28" s="242"/>
      <c r="P28" s="242"/>
      <c r="Q28" s="242"/>
      <c r="R28" s="242"/>
      <c r="S28" s="292"/>
      <c r="T28" s="304"/>
      <c r="U28" s="311"/>
      <c r="V28" s="311"/>
      <c r="W28" s="311"/>
      <c r="X28" s="311"/>
      <c r="Y28" s="311"/>
      <c r="Z28" s="346"/>
      <c r="AA28" s="355">
        <f>'9'!D8+'9'!D11+'10'!D7</f>
        <v>0</v>
      </c>
      <c r="AB28" s="370"/>
      <c r="AC28" s="370"/>
      <c r="AD28" s="370"/>
      <c r="AE28" s="370"/>
      <c r="AF28" s="370"/>
      <c r="AG28" s="370"/>
      <c r="AH28" s="393"/>
      <c r="AI28" s="404"/>
    </row>
    <row r="29" spans="2:47" ht="6.75" customHeight="1">
      <c r="B29" s="53"/>
      <c r="C29" s="66"/>
      <c r="D29" s="81"/>
      <c r="E29" s="99"/>
      <c r="F29" s="118"/>
      <c r="G29" s="118"/>
      <c r="H29" s="118"/>
      <c r="I29" s="118"/>
      <c r="J29" s="118"/>
      <c r="K29" s="118"/>
      <c r="L29" s="189"/>
      <c r="M29" s="216"/>
      <c r="N29" s="243"/>
      <c r="O29" s="243"/>
      <c r="P29" s="243"/>
      <c r="Q29" s="243"/>
      <c r="R29" s="243"/>
      <c r="S29" s="293"/>
      <c r="T29" s="305"/>
      <c r="U29" s="312"/>
      <c r="V29" s="312"/>
      <c r="W29" s="312"/>
      <c r="X29" s="312"/>
      <c r="Y29" s="312"/>
      <c r="Z29" s="66"/>
      <c r="AA29" s="356"/>
      <c r="AB29" s="371"/>
      <c r="AC29" s="371"/>
      <c r="AD29" s="371"/>
      <c r="AE29" s="371"/>
      <c r="AF29" s="371"/>
      <c r="AG29" s="371"/>
      <c r="AH29" s="394"/>
      <c r="AI29" s="404"/>
    </row>
    <row r="30" spans="2:47" ht="15.75" customHeight="1">
      <c r="B30" s="53"/>
      <c r="C30" s="66"/>
      <c r="D30" s="82"/>
      <c r="E30" s="104"/>
      <c r="F30" s="123"/>
      <c r="G30" s="123"/>
      <c r="H30" s="123"/>
      <c r="I30" s="123"/>
      <c r="J30" s="123"/>
      <c r="K30" s="123"/>
      <c r="L30" s="185"/>
      <c r="M30" s="217"/>
      <c r="N30" s="244"/>
      <c r="O30" s="244"/>
      <c r="P30" s="244"/>
      <c r="Q30" s="244"/>
      <c r="R30" s="244"/>
      <c r="S30" s="294"/>
      <c r="T30" s="306"/>
      <c r="U30" s="313"/>
      <c r="V30" s="313"/>
      <c r="W30" s="313"/>
      <c r="X30" s="313"/>
      <c r="Y30" s="313"/>
      <c r="Z30" s="67"/>
      <c r="AA30" s="357"/>
      <c r="AB30" s="372"/>
      <c r="AC30" s="372"/>
      <c r="AD30" s="372"/>
      <c r="AE30" s="372"/>
      <c r="AF30" s="372"/>
      <c r="AG30" s="372"/>
      <c r="AH30" s="395"/>
      <c r="AI30" s="404"/>
      <c r="AK30" s="73"/>
      <c r="AL30" s="73"/>
      <c r="AM30" s="73"/>
      <c r="AN30" s="73"/>
      <c r="AO30" s="73"/>
      <c r="AP30" s="73"/>
      <c r="AQ30" s="73"/>
      <c r="AR30" s="73"/>
      <c r="AS30" s="73"/>
      <c r="AT30" s="73"/>
      <c r="AU30" s="73"/>
    </row>
    <row r="31" spans="2:47" ht="16.5" customHeight="1">
      <c r="B31" s="53"/>
      <c r="C31" s="66"/>
      <c r="D31" s="83" t="s">
        <v>110</v>
      </c>
      <c r="E31" s="109" t="str">
        <f>IF('22'!C7="","",'22'!C7)</f>
        <v/>
      </c>
      <c r="F31" s="128"/>
      <c r="G31" s="128"/>
      <c r="H31" s="128"/>
      <c r="I31" s="128"/>
      <c r="J31" s="128"/>
      <c r="K31" s="128"/>
      <c r="L31" s="190"/>
      <c r="M31" s="218" t="s">
        <v>16</v>
      </c>
      <c r="N31" s="245"/>
      <c r="O31" s="245"/>
      <c r="P31" s="245"/>
      <c r="Q31" s="245"/>
      <c r="R31" s="245"/>
      <c r="S31" s="295"/>
      <c r="T31" s="245" t="s">
        <v>119</v>
      </c>
      <c r="U31" s="245"/>
      <c r="V31" s="245"/>
      <c r="W31" s="245"/>
      <c r="X31" s="245"/>
      <c r="Y31" s="245"/>
      <c r="Z31" s="295"/>
      <c r="AA31" s="218" t="s">
        <v>120</v>
      </c>
      <c r="AB31" s="245"/>
      <c r="AC31" s="245"/>
      <c r="AD31" s="245"/>
      <c r="AE31" s="245"/>
      <c r="AF31" s="245"/>
      <c r="AG31" s="245"/>
      <c r="AH31" s="396"/>
      <c r="AI31" s="404"/>
      <c r="AK31" s="411"/>
      <c r="AL31" s="223"/>
      <c r="AM31" s="205"/>
      <c r="AN31" s="205"/>
      <c r="AO31" s="205"/>
      <c r="AP31" s="205"/>
      <c r="AQ31" s="205"/>
      <c r="AR31" s="205"/>
      <c r="AS31" s="205"/>
      <c r="AT31" s="205"/>
      <c r="AU31" s="312"/>
    </row>
    <row r="32" spans="2:47" ht="18" customHeight="1">
      <c r="B32" s="53"/>
      <c r="C32" s="66"/>
      <c r="D32" s="84"/>
      <c r="E32" s="103" t="str">
        <f>IF('22'!C8="","所有者住所に同じ",IF('22'!C8="","",'22'!C8))</f>
        <v>所有者住所に同じ</v>
      </c>
      <c r="F32" s="122"/>
      <c r="G32" s="122"/>
      <c r="H32" s="122"/>
      <c r="I32" s="122"/>
      <c r="J32" s="122"/>
      <c r="K32" s="122"/>
      <c r="L32" s="184"/>
      <c r="M32" s="219" t="str">
        <f>IF('10'!D11="","",'10'!D11)</f>
        <v/>
      </c>
      <c r="N32" s="246"/>
      <c r="O32" s="246"/>
      <c r="P32" s="246"/>
      <c r="Q32" s="246"/>
      <c r="R32" s="246"/>
      <c r="S32" s="296"/>
      <c r="T32" s="219" t="str">
        <f>IF('10'!D13="","",'10'!D13)</f>
        <v/>
      </c>
      <c r="U32" s="246"/>
      <c r="V32" s="246"/>
      <c r="W32" s="246"/>
      <c r="X32" s="246"/>
      <c r="Y32" s="246"/>
      <c r="Z32" s="296"/>
      <c r="AA32" s="358" t="str">
        <f>IF('10'!D15="","",'10'!D15)</f>
        <v/>
      </c>
      <c r="AB32" s="373"/>
      <c r="AC32" s="373"/>
      <c r="AD32" s="373"/>
      <c r="AE32" s="373"/>
      <c r="AF32" s="373"/>
      <c r="AG32" s="373"/>
      <c r="AH32" s="397"/>
      <c r="AI32" s="404"/>
      <c r="AK32" s="223"/>
      <c r="AL32" s="223"/>
      <c r="AM32" s="259"/>
      <c r="AN32" s="33"/>
      <c r="AO32" s="33"/>
      <c r="AP32" s="33"/>
      <c r="AQ32" s="33"/>
      <c r="AR32" s="33"/>
      <c r="AS32" s="33"/>
      <c r="AT32" s="33"/>
      <c r="AU32" s="260"/>
    </row>
    <row r="33" spans="2:47" ht="15" customHeight="1">
      <c r="B33" s="53"/>
      <c r="C33" s="66"/>
      <c r="D33" s="85"/>
      <c r="E33" s="104"/>
      <c r="F33" s="123"/>
      <c r="G33" s="123"/>
      <c r="H33" s="123"/>
      <c r="I33" s="123"/>
      <c r="J33" s="123"/>
      <c r="K33" s="123"/>
      <c r="L33" s="185"/>
      <c r="M33" s="220"/>
      <c r="N33" s="247"/>
      <c r="O33" s="247"/>
      <c r="P33" s="247"/>
      <c r="Q33" s="247"/>
      <c r="R33" s="247"/>
      <c r="S33" s="297" t="s">
        <v>81</v>
      </c>
      <c r="T33" s="220"/>
      <c r="U33" s="247"/>
      <c r="V33" s="247"/>
      <c r="W33" s="247"/>
      <c r="X33" s="247"/>
      <c r="Y33" s="247"/>
      <c r="Z33" s="297" t="s">
        <v>121</v>
      </c>
      <c r="AA33" s="359"/>
      <c r="AB33" s="374"/>
      <c r="AC33" s="374"/>
      <c r="AD33" s="374"/>
      <c r="AE33" s="374"/>
      <c r="AF33" s="374"/>
      <c r="AG33" s="374"/>
      <c r="AH33" s="398" t="s">
        <v>122</v>
      </c>
      <c r="AI33" s="404"/>
      <c r="AK33" s="223"/>
      <c r="AL33" s="223"/>
      <c r="AM33" s="259"/>
      <c r="AN33" s="260"/>
      <c r="AO33" s="260"/>
      <c r="AP33" s="260"/>
      <c r="AQ33" s="260"/>
      <c r="AR33" s="260"/>
      <c r="AS33" s="260"/>
      <c r="AT33" s="260"/>
      <c r="AU33" s="260"/>
    </row>
    <row r="34" spans="2:47" ht="10.5" customHeight="1">
      <c r="B34" s="53"/>
      <c r="C34" s="66"/>
      <c r="D34" s="86" t="s">
        <v>46</v>
      </c>
      <c r="E34" s="105" t="str">
        <f>IF('22'!C10="明治"," 〇","")&amp;IF('22'!C10="大正","　  〇","")&amp;IF('22'!C10="昭和","　　 　〇","")&amp;IF('22'!C10="平成","　 　 　　〇","")&amp;IF('22'!C10="令和","　　　　　　〇","")</f>
        <v/>
      </c>
      <c r="F34" s="124"/>
      <c r="G34" s="124"/>
      <c r="H34" s="140" t="str">
        <f>IF('22'!C11="","",'22'!C11)&amp;IF('22'!C12="","",'22'!C12)&amp;IF('22'!C13="","",'22'!C13)</f>
        <v>　　年　　月　　日</v>
      </c>
      <c r="I34" s="142"/>
      <c r="J34" s="151" t="s">
        <v>113</v>
      </c>
      <c r="K34" s="165" t="str">
        <f>IF('22'!C15="",IF('22'!C16="","",'22'!C16),'22'!C15)</f>
        <v/>
      </c>
      <c r="L34" s="186"/>
      <c r="M34" s="221" t="s">
        <v>34</v>
      </c>
      <c r="N34" s="248"/>
      <c r="O34" s="257"/>
      <c r="P34" s="257"/>
      <c r="Q34" s="257"/>
      <c r="R34" s="257"/>
      <c r="S34" s="257"/>
      <c r="T34" s="257"/>
      <c r="U34" s="257"/>
      <c r="V34" s="257"/>
      <c r="W34" s="257"/>
      <c r="X34" s="257"/>
      <c r="Y34" s="257"/>
      <c r="Z34" s="257"/>
      <c r="AA34" s="257"/>
      <c r="AB34" s="257"/>
      <c r="AC34" s="257"/>
      <c r="AD34" s="257"/>
      <c r="AE34" s="257"/>
      <c r="AF34" s="257"/>
      <c r="AG34" s="257"/>
      <c r="AH34" s="377"/>
      <c r="AI34" s="404"/>
      <c r="AK34" s="223"/>
      <c r="AL34" s="223"/>
      <c r="AM34" s="260"/>
      <c r="AN34" s="260"/>
      <c r="AO34" s="260"/>
      <c r="AP34" s="260"/>
      <c r="AQ34" s="260"/>
      <c r="AR34" s="260"/>
      <c r="AS34" s="260"/>
      <c r="AT34" s="260"/>
      <c r="AU34" s="260"/>
    </row>
    <row r="35" spans="2:47" ht="16.5" customHeight="1">
      <c r="B35" s="54"/>
      <c r="C35" s="67"/>
      <c r="D35" s="87"/>
      <c r="E35" s="106"/>
      <c r="F35" s="125"/>
      <c r="G35" s="125"/>
      <c r="H35" s="141"/>
      <c r="I35" s="143"/>
      <c r="J35" s="87"/>
      <c r="K35" s="166"/>
      <c r="L35" s="187"/>
      <c r="M35" s="222"/>
      <c r="N35" s="249"/>
      <c r="O35" s="258" t="s">
        <v>127</v>
      </c>
      <c r="P35" s="259"/>
      <c r="Q35" s="259"/>
      <c r="R35" s="259"/>
      <c r="S35" s="259"/>
      <c r="T35" s="259"/>
      <c r="U35" s="259"/>
      <c r="V35" s="259"/>
      <c r="W35" s="259"/>
      <c r="X35" s="259"/>
      <c r="Y35" s="259"/>
      <c r="Z35" s="259"/>
      <c r="AA35" s="259"/>
      <c r="AB35" s="259"/>
      <c r="AC35" s="259"/>
      <c r="AD35" s="259"/>
      <c r="AE35" s="259"/>
      <c r="AF35" s="259"/>
      <c r="AG35" s="259"/>
      <c r="AH35" s="399"/>
      <c r="AI35" s="404"/>
      <c r="AK35" s="223"/>
      <c r="AL35" s="223"/>
      <c r="AM35" s="260"/>
      <c r="AN35" s="260"/>
      <c r="AO35" s="260"/>
      <c r="AP35" s="260"/>
      <c r="AQ35" s="260"/>
      <c r="AR35" s="260"/>
      <c r="AS35" s="418"/>
      <c r="AT35" s="260"/>
      <c r="AU35" s="260"/>
    </row>
    <row r="36" spans="2:47" ht="13.5" customHeight="1">
      <c r="B36" s="55" t="s">
        <v>131</v>
      </c>
      <c r="C36" s="69"/>
      <c r="D36" s="88" t="s">
        <v>42</v>
      </c>
      <c r="E36" s="110" t="s">
        <v>133</v>
      </c>
      <c r="F36" s="129"/>
      <c r="G36" s="129"/>
      <c r="H36" s="129"/>
      <c r="I36" s="129"/>
      <c r="J36" s="129"/>
      <c r="K36" s="129"/>
      <c r="L36" s="191"/>
      <c r="M36" s="222"/>
      <c r="N36" s="249"/>
      <c r="O36" s="259" t="s">
        <v>134</v>
      </c>
      <c r="P36" s="259"/>
      <c r="Q36" s="259"/>
      <c r="R36" s="260"/>
      <c r="S36" s="260"/>
      <c r="T36" s="260"/>
      <c r="U36" s="260"/>
      <c r="V36" s="260"/>
      <c r="W36" s="260"/>
      <c r="X36" s="260"/>
      <c r="Y36" s="260"/>
      <c r="Z36" s="260"/>
      <c r="AA36" s="260"/>
      <c r="AB36" s="260"/>
      <c r="AC36" s="260"/>
      <c r="AD36" s="260"/>
      <c r="AE36" s="260"/>
      <c r="AF36" s="260"/>
      <c r="AG36" s="260"/>
      <c r="AH36" s="400"/>
      <c r="AI36" s="404"/>
      <c r="AK36" s="223"/>
      <c r="AL36" s="223"/>
      <c r="AM36" s="234"/>
      <c r="AN36" s="234"/>
      <c r="AO36" s="234"/>
      <c r="AP36" s="234"/>
      <c r="AQ36" s="234"/>
      <c r="AR36" s="234"/>
      <c r="AS36" s="347"/>
      <c r="AT36" s="259"/>
      <c r="AU36" s="259"/>
    </row>
    <row r="37" spans="2:47" ht="3" customHeight="1">
      <c r="B37" s="56"/>
      <c r="C37" s="70"/>
      <c r="D37" s="81"/>
      <c r="E37" s="99"/>
      <c r="F37" s="118"/>
      <c r="G37" s="118"/>
      <c r="H37" s="118"/>
      <c r="I37" s="118"/>
      <c r="J37" s="118"/>
      <c r="K37" s="118"/>
      <c r="L37" s="189"/>
      <c r="M37" s="222"/>
      <c r="N37" s="249"/>
      <c r="O37" s="260"/>
      <c r="P37" s="260"/>
      <c r="Q37" s="260"/>
      <c r="R37" s="260"/>
      <c r="S37" s="260"/>
      <c r="T37" s="260"/>
      <c r="U37" s="260"/>
      <c r="V37" s="260"/>
      <c r="W37" s="260"/>
      <c r="X37" s="260"/>
      <c r="Y37" s="260"/>
      <c r="Z37" s="331" t="s">
        <v>137</v>
      </c>
      <c r="AA37" s="331"/>
      <c r="AB37" s="331"/>
      <c r="AC37" s="331"/>
      <c r="AD37" s="331"/>
      <c r="AE37" s="331"/>
      <c r="AF37" s="331"/>
      <c r="AG37" s="331"/>
      <c r="AH37" s="400"/>
      <c r="AI37" s="404"/>
      <c r="AK37" s="223"/>
      <c r="AL37" s="223"/>
      <c r="AM37" s="261"/>
      <c r="AN37" s="223"/>
      <c r="AO37" s="223"/>
      <c r="AP37" s="223"/>
      <c r="AQ37" s="223"/>
      <c r="AR37" s="223"/>
      <c r="AS37" s="223"/>
      <c r="AT37" s="223"/>
      <c r="AU37" s="223"/>
    </row>
    <row r="38" spans="2:47" ht="9" customHeight="1">
      <c r="B38" s="56"/>
      <c r="C38" s="70"/>
      <c r="D38" s="81"/>
      <c r="E38" s="99"/>
      <c r="F38" s="118"/>
      <c r="G38" s="118"/>
      <c r="H38" s="118"/>
      <c r="I38" s="118"/>
      <c r="J38" s="118"/>
      <c r="K38" s="118"/>
      <c r="L38" s="189"/>
      <c r="M38" s="222"/>
      <c r="N38" s="249"/>
      <c r="O38" s="260"/>
      <c r="P38" s="260"/>
      <c r="Q38" s="260"/>
      <c r="R38" s="260"/>
      <c r="S38" s="260"/>
      <c r="T38" s="260"/>
      <c r="U38" s="260"/>
      <c r="V38" s="260"/>
      <c r="W38" s="260"/>
      <c r="X38" s="260"/>
      <c r="Y38" s="260"/>
      <c r="Z38" s="331"/>
      <c r="AA38" s="331"/>
      <c r="AB38" s="331"/>
      <c r="AC38" s="331"/>
      <c r="AD38" s="331"/>
      <c r="AE38" s="331"/>
      <c r="AF38" s="331"/>
      <c r="AG38" s="331"/>
      <c r="AH38" s="400"/>
      <c r="AI38" s="404"/>
      <c r="AK38" s="223"/>
      <c r="AL38" s="223"/>
      <c r="AM38" s="223"/>
      <c r="AN38" s="223"/>
      <c r="AO38" s="223"/>
      <c r="AP38" s="223"/>
      <c r="AQ38" s="223"/>
      <c r="AR38" s="223"/>
      <c r="AS38" s="223"/>
      <c r="AT38" s="223"/>
      <c r="AU38" s="223"/>
    </row>
    <row r="39" spans="2:47" ht="10.5" customHeight="1">
      <c r="B39" s="56"/>
      <c r="C39" s="70"/>
      <c r="D39" s="82"/>
      <c r="E39" s="104"/>
      <c r="F39" s="123"/>
      <c r="G39" s="123"/>
      <c r="H39" s="123"/>
      <c r="I39" s="123"/>
      <c r="J39" s="123"/>
      <c r="K39" s="123"/>
      <c r="L39" s="185"/>
      <c r="M39" s="222"/>
      <c r="N39" s="249"/>
      <c r="O39" s="234"/>
      <c r="P39" s="234"/>
      <c r="Q39" s="234"/>
      <c r="R39" s="234"/>
      <c r="S39" s="234"/>
      <c r="T39" s="234"/>
      <c r="U39" s="234"/>
      <c r="V39" s="234"/>
      <c r="W39" s="234"/>
      <c r="X39" s="234"/>
      <c r="Y39" s="234"/>
      <c r="Z39" s="347"/>
      <c r="AA39" s="259"/>
      <c r="AB39" s="259"/>
      <c r="AC39" s="259"/>
      <c r="AD39" s="259"/>
      <c r="AE39" s="259"/>
      <c r="AF39" s="259"/>
      <c r="AG39" s="259"/>
      <c r="AH39" s="399"/>
      <c r="AI39" s="404"/>
      <c r="AK39" s="223"/>
      <c r="AL39" s="223"/>
      <c r="AM39" s="223"/>
      <c r="AN39" s="223"/>
      <c r="AO39" s="223"/>
      <c r="AP39" s="223"/>
      <c r="AQ39" s="223"/>
      <c r="AR39" s="223"/>
      <c r="AS39" s="223"/>
      <c r="AT39" s="223"/>
      <c r="AU39" s="223"/>
    </row>
    <row r="40" spans="2:47" ht="15.75" customHeight="1">
      <c r="B40" s="56"/>
      <c r="C40" s="70"/>
      <c r="D40" s="86" t="s">
        <v>138</v>
      </c>
      <c r="E40" s="102"/>
      <c r="F40" s="121"/>
      <c r="G40" s="121"/>
      <c r="H40" s="121"/>
      <c r="I40" s="121"/>
      <c r="J40" s="121"/>
      <c r="K40" s="121"/>
      <c r="L40" s="183"/>
      <c r="M40" s="222"/>
      <c r="N40" s="249"/>
      <c r="O40" s="261" t="s">
        <v>141</v>
      </c>
      <c r="P40" s="261"/>
      <c r="Q40" s="261"/>
      <c r="R40" s="97"/>
      <c r="S40" s="97"/>
      <c r="T40" s="97"/>
      <c r="U40" s="97"/>
      <c r="V40" s="97"/>
      <c r="W40" s="97"/>
      <c r="X40" s="97"/>
      <c r="Y40" s="97"/>
      <c r="Z40" s="97"/>
      <c r="AA40" s="97"/>
      <c r="AB40" s="97"/>
      <c r="AC40" s="97"/>
      <c r="AD40" s="97"/>
      <c r="AE40" s="97"/>
      <c r="AF40" s="97"/>
      <c r="AG40" s="97"/>
      <c r="AH40" s="149"/>
      <c r="AI40" s="404"/>
      <c r="AK40" s="223"/>
      <c r="AL40" s="223"/>
      <c r="AM40" s="223"/>
      <c r="AN40" s="223"/>
      <c r="AO40" s="223"/>
      <c r="AP40" s="223"/>
      <c r="AQ40" s="223"/>
      <c r="AR40" s="223"/>
      <c r="AS40" s="223"/>
      <c r="AT40" s="223"/>
      <c r="AU40" s="223"/>
    </row>
    <row r="41" spans="2:47" ht="7.5" customHeight="1">
      <c r="B41" s="56"/>
      <c r="C41" s="70"/>
      <c r="D41" s="90"/>
      <c r="E41" s="103" t="s">
        <v>143</v>
      </c>
      <c r="F41" s="122"/>
      <c r="G41" s="122"/>
      <c r="H41" s="122"/>
      <c r="I41" s="122"/>
      <c r="J41" s="122"/>
      <c r="K41" s="122"/>
      <c r="L41" s="184"/>
      <c r="M41" s="222"/>
      <c r="N41" s="249"/>
      <c r="O41" s="97"/>
      <c r="P41" s="97"/>
      <c r="Q41" s="97"/>
      <c r="R41" s="97"/>
      <c r="S41" s="97"/>
      <c r="T41" s="97"/>
      <c r="U41" s="97"/>
      <c r="V41" s="97"/>
      <c r="W41" s="97"/>
      <c r="X41" s="97"/>
      <c r="Y41" s="97"/>
      <c r="Z41" s="97"/>
      <c r="AA41" s="97"/>
      <c r="AB41" s="97"/>
      <c r="AC41" s="97"/>
      <c r="AD41" s="97"/>
      <c r="AE41" s="97"/>
      <c r="AF41" s="97"/>
      <c r="AG41" s="97"/>
      <c r="AH41" s="149"/>
      <c r="AI41" s="404"/>
      <c r="AK41" s="223"/>
      <c r="AL41" s="223"/>
      <c r="AM41" s="223"/>
      <c r="AN41" s="223"/>
      <c r="AO41" s="223"/>
      <c r="AP41" s="223"/>
      <c r="AQ41" s="223"/>
      <c r="AR41" s="223"/>
      <c r="AS41" s="223"/>
      <c r="AT41" s="223"/>
      <c r="AU41" s="223"/>
    </row>
    <row r="42" spans="2:47" ht="9.75" customHeight="1">
      <c r="B42" s="56"/>
      <c r="C42" s="70"/>
      <c r="D42" s="90"/>
      <c r="E42" s="99"/>
      <c r="F42" s="118"/>
      <c r="G42" s="118"/>
      <c r="H42" s="118"/>
      <c r="I42" s="118"/>
      <c r="J42" s="118"/>
      <c r="K42" s="118"/>
      <c r="L42" s="189"/>
      <c r="M42" s="222"/>
      <c r="N42" s="249"/>
      <c r="O42" s="97"/>
      <c r="P42" s="97"/>
      <c r="Q42" s="97"/>
      <c r="R42" s="97"/>
      <c r="S42" s="97"/>
      <c r="T42" s="97"/>
      <c r="U42" s="97"/>
      <c r="V42" s="97"/>
      <c r="W42" s="97"/>
      <c r="X42" s="97"/>
      <c r="Y42" s="97"/>
      <c r="Z42" s="97"/>
      <c r="AA42" s="97"/>
      <c r="AB42" s="97"/>
      <c r="AC42" s="97"/>
      <c r="AD42" s="97"/>
      <c r="AE42" s="97"/>
      <c r="AF42" s="97"/>
      <c r="AG42" s="97"/>
      <c r="AH42" s="149"/>
      <c r="AI42" s="404"/>
      <c r="AK42" s="223"/>
      <c r="AL42" s="223"/>
      <c r="AM42" s="223"/>
      <c r="AN42" s="223"/>
      <c r="AO42" s="223"/>
      <c r="AP42" s="223"/>
      <c r="AQ42" s="223"/>
      <c r="AR42" s="223"/>
      <c r="AS42" s="223"/>
      <c r="AT42" s="223"/>
      <c r="AU42" s="223"/>
    </row>
    <row r="43" spans="2:47" ht="9" customHeight="1">
      <c r="B43" s="56"/>
      <c r="C43" s="70"/>
      <c r="D43" s="90"/>
      <c r="E43" s="99"/>
      <c r="F43" s="118"/>
      <c r="G43" s="118"/>
      <c r="H43" s="118"/>
      <c r="I43" s="118"/>
      <c r="J43" s="118"/>
      <c r="K43" s="118"/>
      <c r="L43" s="189"/>
      <c r="M43" s="222"/>
      <c r="N43" s="249"/>
      <c r="O43" s="97"/>
      <c r="P43" s="97"/>
      <c r="Q43" s="97"/>
      <c r="R43" s="97"/>
      <c r="S43" s="97"/>
      <c r="T43" s="97"/>
      <c r="U43" s="97"/>
      <c r="V43" s="97"/>
      <c r="W43" s="97"/>
      <c r="X43" s="97"/>
      <c r="Y43" s="97"/>
      <c r="Z43" s="97"/>
      <c r="AA43" s="97"/>
      <c r="AB43" s="97"/>
      <c r="AC43" s="97"/>
      <c r="AD43" s="97"/>
      <c r="AE43" s="97"/>
      <c r="AF43" s="97"/>
      <c r="AG43" s="97"/>
      <c r="AH43" s="149"/>
      <c r="AI43" s="404"/>
      <c r="AK43" s="223"/>
      <c r="AL43" s="223"/>
      <c r="AM43" s="223"/>
      <c r="AN43" s="223"/>
      <c r="AO43" s="223"/>
      <c r="AP43" s="223"/>
      <c r="AQ43" s="223"/>
      <c r="AR43" s="223"/>
      <c r="AS43" s="223"/>
      <c r="AT43" s="223"/>
      <c r="AU43" s="223"/>
    </row>
    <row r="44" spans="2:47" ht="7.5" customHeight="1">
      <c r="B44" s="56"/>
      <c r="C44" s="70"/>
      <c r="D44" s="87"/>
      <c r="E44" s="104"/>
      <c r="F44" s="123"/>
      <c r="G44" s="123"/>
      <c r="H44" s="123"/>
      <c r="I44" s="123"/>
      <c r="J44" s="123"/>
      <c r="K44" s="123"/>
      <c r="L44" s="185"/>
      <c r="M44" s="222"/>
      <c r="N44" s="249"/>
      <c r="O44" s="97"/>
      <c r="P44" s="97"/>
      <c r="Q44" s="97"/>
      <c r="R44" s="97"/>
      <c r="S44" s="97"/>
      <c r="T44" s="97"/>
      <c r="U44" s="97"/>
      <c r="V44" s="97"/>
      <c r="W44" s="97"/>
      <c r="X44" s="97"/>
      <c r="Y44" s="97"/>
      <c r="Z44" s="97"/>
      <c r="AA44" s="97"/>
      <c r="AB44" s="97"/>
      <c r="AC44" s="97"/>
      <c r="AD44" s="97"/>
      <c r="AE44" s="97"/>
      <c r="AF44" s="97"/>
      <c r="AG44" s="97"/>
      <c r="AH44" s="149"/>
      <c r="AI44" s="404"/>
      <c r="AK44" s="223"/>
      <c r="AL44" s="223"/>
      <c r="AM44" s="223"/>
      <c r="AN44" s="223"/>
      <c r="AO44" s="223"/>
      <c r="AP44" s="223"/>
      <c r="AQ44" s="223"/>
      <c r="AR44" s="223"/>
      <c r="AS44" s="223"/>
      <c r="AT44" s="223"/>
      <c r="AU44" s="223"/>
    </row>
    <row r="45" spans="2:47" ht="5.25" customHeight="1">
      <c r="B45" s="56"/>
      <c r="C45" s="70"/>
      <c r="D45" s="86" t="s">
        <v>53</v>
      </c>
      <c r="E45" s="111"/>
      <c r="F45" s="130"/>
      <c r="G45" s="130"/>
      <c r="H45" s="130"/>
      <c r="I45" s="130"/>
      <c r="J45" s="130"/>
      <c r="K45" s="130"/>
      <c r="L45" s="192"/>
      <c r="M45" s="222"/>
      <c r="N45" s="249"/>
      <c r="O45" s="97"/>
      <c r="P45" s="97"/>
      <c r="Q45" s="97"/>
      <c r="R45" s="97"/>
      <c r="S45" s="97"/>
      <c r="T45" s="97"/>
      <c r="U45" s="97"/>
      <c r="V45" s="97"/>
      <c r="W45" s="97"/>
      <c r="X45" s="97"/>
      <c r="Y45" s="97"/>
      <c r="Z45" s="97"/>
      <c r="AA45" s="97"/>
      <c r="AB45" s="97"/>
      <c r="AC45" s="97"/>
      <c r="AD45" s="97"/>
      <c r="AE45" s="97"/>
      <c r="AF45" s="97"/>
      <c r="AG45" s="97"/>
      <c r="AH45" s="149"/>
      <c r="AI45" s="404"/>
      <c r="AK45" s="223"/>
      <c r="AL45" s="223"/>
      <c r="AM45" s="223"/>
      <c r="AN45" s="223"/>
      <c r="AO45" s="223"/>
      <c r="AP45" s="223"/>
      <c r="AQ45" s="223"/>
      <c r="AR45" s="223"/>
      <c r="AS45" s="223"/>
      <c r="AT45" s="223"/>
      <c r="AU45" s="223"/>
    </row>
    <row r="46" spans="2:47" ht="6.75" customHeight="1">
      <c r="B46" s="56"/>
      <c r="C46" s="70"/>
      <c r="D46" s="91"/>
      <c r="E46" s="112"/>
      <c r="F46" s="131"/>
      <c r="G46" s="131"/>
      <c r="H46" s="131"/>
      <c r="I46" s="131"/>
      <c r="J46" s="131"/>
      <c r="K46" s="131"/>
      <c r="L46" s="193"/>
      <c r="M46" s="222"/>
      <c r="N46" s="249"/>
      <c r="O46" s="97"/>
      <c r="P46" s="97"/>
      <c r="Q46" s="97"/>
      <c r="R46" s="97"/>
      <c r="S46" s="97"/>
      <c r="T46" s="97"/>
      <c r="U46" s="97"/>
      <c r="V46" s="97"/>
      <c r="W46" s="97"/>
      <c r="X46" s="97"/>
      <c r="Y46" s="97"/>
      <c r="Z46" s="97"/>
      <c r="AA46" s="97"/>
      <c r="AB46" s="97"/>
      <c r="AC46" s="97"/>
      <c r="AD46" s="97"/>
      <c r="AE46" s="97"/>
      <c r="AF46" s="97"/>
      <c r="AG46" s="97"/>
      <c r="AH46" s="149"/>
      <c r="AI46" s="404"/>
      <c r="AK46" s="223"/>
      <c r="AL46" s="223"/>
      <c r="AM46" s="223"/>
      <c r="AN46" s="223"/>
      <c r="AO46" s="223"/>
      <c r="AP46" s="223"/>
      <c r="AQ46" s="223"/>
      <c r="AR46" s="223"/>
      <c r="AS46" s="223"/>
      <c r="AT46" s="223"/>
      <c r="AU46" s="223"/>
    </row>
    <row r="47" spans="2:47" ht="5.25" customHeight="1">
      <c r="B47" s="56"/>
      <c r="C47" s="70"/>
      <c r="D47" s="91"/>
      <c r="E47" s="112"/>
      <c r="F47" s="131"/>
      <c r="G47" s="131"/>
      <c r="H47" s="131"/>
      <c r="I47" s="131"/>
      <c r="J47" s="131"/>
      <c r="K47" s="131"/>
      <c r="L47" s="193"/>
      <c r="M47" s="222"/>
      <c r="N47" s="249"/>
      <c r="O47" s="97"/>
      <c r="P47" s="97"/>
      <c r="Q47" s="97"/>
      <c r="R47" s="97"/>
      <c r="S47" s="97"/>
      <c r="T47" s="97"/>
      <c r="U47" s="97"/>
      <c r="V47" s="97"/>
      <c r="W47" s="97"/>
      <c r="X47" s="97"/>
      <c r="Y47" s="97"/>
      <c r="Z47" s="97"/>
      <c r="AA47" s="97"/>
      <c r="AB47" s="97"/>
      <c r="AC47" s="97"/>
      <c r="AD47" s="97"/>
      <c r="AE47" s="97"/>
      <c r="AF47" s="97"/>
      <c r="AG47" s="97"/>
      <c r="AH47" s="149"/>
      <c r="AI47" s="404"/>
      <c r="AK47" s="223"/>
      <c r="AL47" s="223"/>
      <c r="AM47" s="223"/>
      <c r="AN47" s="223"/>
      <c r="AO47" s="223"/>
      <c r="AP47" s="223"/>
      <c r="AQ47" s="223"/>
      <c r="AR47" s="223"/>
      <c r="AS47" s="223"/>
      <c r="AT47" s="223"/>
      <c r="AU47" s="223"/>
    </row>
    <row r="48" spans="2:47" ht="9" customHeight="1">
      <c r="B48" s="57"/>
      <c r="C48" s="71"/>
      <c r="D48" s="92"/>
      <c r="E48" s="113"/>
      <c r="F48" s="132"/>
      <c r="G48" s="132"/>
      <c r="H48" s="132"/>
      <c r="I48" s="132"/>
      <c r="J48" s="132"/>
      <c r="K48" s="132"/>
      <c r="L48" s="194"/>
      <c r="M48" s="222"/>
      <c r="N48" s="249"/>
      <c r="O48" s="97"/>
      <c r="P48" s="97"/>
      <c r="Q48" s="97"/>
      <c r="R48" s="97"/>
      <c r="S48" s="97"/>
      <c r="T48" s="97"/>
      <c r="U48" s="97"/>
      <c r="V48" s="97"/>
      <c r="W48" s="97"/>
      <c r="X48" s="97"/>
      <c r="Y48" s="97"/>
      <c r="Z48" s="97"/>
      <c r="AA48" s="97"/>
      <c r="AB48" s="97"/>
      <c r="AC48" s="97"/>
      <c r="AD48" s="97"/>
      <c r="AE48" s="97"/>
      <c r="AF48" s="97"/>
      <c r="AG48" s="97"/>
      <c r="AH48" s="149"/>
      <c r="AI48" s="404"/>
      <c r="AK48" s="223"/>
      <c r="AL48" s="223"/>
      <c r="AM48" s="205"/>
      <c r="AN48" s="205"/>
      <c r="AO48" s="205"/>
      <c r="AP48" s="205"/>
      <c r="AQ48" s="205"/>
      <c r="AR48" s="205"/>
      <c r="AS48" s="205"/>
      <c r="AT48" s="205"/>
      <c r="AU48" s="205"/>
    </row>
    <row r="49" spans="2:35" ht="9.75" customHeight="1">
      <c r="B49" s="58"/>
      <c r="C49" s="72"/>
      <c r="D49" s="72"/>
      <c r="E49" s="114"/>
      <c r="F49" s="114"/>
      <c r="G49" s="138"/>
      <c r="H49" s="138"/>
      <c r="I49" s="138"/>
      <c r="J49" s="138"/>
      <c r="K49" s="138"/>
      <c r="L49" s="195"/>
      <c r="M49" s="223"/>
      <c r="N49" s="249"/>
      <c r="O49" s="97"/>
      <c r="P49" s="97"/>
      <c r="Q49" s="97"/>
      <c r="R49" s="97"/>
      <c r="S49" s="97"/>
      <c r="T49" s="97"/>
      <c r="U49" s="97"/>
      <c r="V49" s="97"/>
      <c r="W49" s="97"/>
      <c r="X49" s="97"/>
      <c r="Y49" s="97"/>
      <c r="Z49" s="97"/>
      <c r="AA49" s="97"/>
      <c r="AB49" s="97"/>
      <c r="AC49" s="97"/>
      <c r="AD49" s="97"/>
      <c r="AE49" s="97"/>
      <c r="AF49" s="97"/>
      <c r="AG49" s="97"/>
      <c r="AH49" s="149"/>
      <c r="AI49" s="404"/>
    </row>
    <row r="50" spans="2:35" ht="11.25" customHeight="1">
      <c r="B50" s="59"/>
      <c r="C50" s="73"/>
      <c r="D50" s="73"/>
      <c r="E50" s="115"/>
      <c r="F50" s="115"/>
      <c r="G50" s="75"/>
      <c r="H50" s="75"/>
      <c r="I50" s="75"/>
      <c r="J50" s="75"/>
      <c r="K50" s="75"/>
      <c r="L50" s="196"/>
      <c r="M50" s="223"/>
      <c r="N50" s="249"/>
      <c r="O50" s="97"/>
      <c r="P50" s="97"/>
      <c r="Q50" s="97"/>
      <c r="R50" s="97"/>
      <c r="S50" s="97"/>
      <c r="T50" s="97"/>
      <c r="U50" s="97"/>
      <c r="V50" s="97"/>
      <c r="W50" s="97"/>
      <c r="X50" s="97"/>
      <c r="Y50" s="97"/>
      <c r="Z50" s="97"/>
      <c r="AA50" s="97"/>
      <c r="AB50" s="97"/>
      <c r="AC50" s="97"/>
      <c r="AD50" s="97"/>
      <c r="AE50" s="97"/>
      <c r="AF50" s="97"/>
      <c r="AG50" s="97"/>
      <c r="AH50" s="149"/>
      <c r="AI50" s="404"/>
    </row>
    <row r="51" spans="2:35" ht="8.25" customHeight="1">
      <c r="B51" s="59"/>
      <c r="C51" s="73"/>
      <c r="D51" s="73"/>
      <c r="E51" s="73"/>
      <c r="F51" s="73"/>
      <c r="G51" s="73"/>
      <c r="H51" s="73"/>
      <c r="I51" s="73"/>
      <c r="J51" s="73"/>
      <c r="K51" s="73"/>
      <c r="L51" s="196"/>
      <c r="M51" s="96"/>
      <c r="N51" s="250"/>
      <c r="O51" s="262"/>
      <c r="P51" s="262"/>
      <c r="Q51" s="262"/>
      <c r="R51" s="262"/>
      <c r="S51" s="262"/>
      <c r="T51" s="262"/>
      <c r="U51" s="262"/>
      <c r="V51" s="262"/>
      <c r="W51" s="262"/>
      <c r="X51" s="262"/>
      <c r="Y51" s="262"/>
      <c r="Z51" s="262"/>
      <c r="AA51" s="262"/>
      <c r="AB51" s="262"/>
      <c r="AC51" s="262"/>
      <c r="AD51" s="262"/>
      <c r="AE51" s="262"/>
      <c r="AF51" s="262"/>
      <c r="AG51" s="262"/>
      <c r="AH51" s="401"/>
      <c r="AI51" s="404"/>
    </row>
    <row r="52" spans="2:35" ht="8.25" customHeight="1">
      <c r="B52" s="59"/>
      <c r="C52" s="73"/>
      <c r="D52" s="73"/>
      <c r="E52" s="115"/>
      <c r="F52" s="115"/>
      <c r="G52" s="75"/>
      <c r="H52" s="75"/>
      <c r="I52" s="75"/>
      <c r="J52" s="75"/>
      <c r="K52" s="75"/>
      <c r="L52" s="75"/>
      <c r="M52" s="64"/>
      <c r="N52" s="64"/>
      <c r="O52" s="64"/>
      <c r="P52" s="64"/>
      <c r="Q52" s="64"/>
      <c r="R52" s="75"/>
      <c r="S52" s="75"/>
      <c r="T52" s="75"/>
      <c r="U52" s="75"/>
      <c r="V52" s="75"/>
      <c r="W52" s="75"/>
      <c r="X52" s="75"/>
      <c r="Y52" s="75"/>
      <c r="Z52" s="75"/>
      <c r="AA52" s="75"/>
      <c r="AB52" s="75"/>
      <c r="AC52" s="75"/>
      <c r="AD52" s="75"/>
      <c r="AE52" s="75"/>
      <c r="AF52" s="75"/>
      <c r="AG52" s="75"/>
      <c r="AH52" s="196"/>
      <c r="AI52" s="404"/>
    </row>
    <row r="53" spans="2:35" ht="8.25" customHeight="1">
      <c r="B53" s="59"/>
      <c r="C53" s="73"/>
      <c r="D53" s="73"/>
      <c r="E53" s="115"/>
      <c r="F53" s="115"/>
      <c r="G53" s="75"/>
      <c r="H53" s="75"/>
      <c r="I53" s="75"/>
      <c r="J53" s="75"/>
      <c r="K53" s="75"/>
      <c r="L53" s="75"/>
      <c r="M53" s="64"/>
      <c r="N53" s="64"/>
      <c r="O53" s="64"/>
      <c r="P53" s="64"/>
      <c r="Q53" s="64"/>
      <c r="R53" s="75"/>
      <c r="S53" s="75"/>
      <c r="T53" s="75"/>
      <c r="U53" s="75"/>
      <c r="V53" s="75"/>
      <c r="W53" s="75"/>
      <c r="X53" s="75"/>
      <c r="Y53" s="75"/>
      <c r="Z53" s="75"/>
      <c r="AA53" s="75"/>
      <c r="AB53" s="75"/>
      <c r="AC53" s="75"/>
      <c r="AD53" s="75"/>
      <c r="AE53" s="75"/>
      <c r="AF53" s="75"/>
      <c r="AG53" s="75"/>
      <c r="AH53" s="196"/>
      <c r="AI53" s="404"/>
    </row>
    <row r="54" spans="2:35" ht="8.25" customHeight="1">
      <c r="B54" s="59"/>
      <c r="C54" s="73"/>
      <c r="D54" s="93"/>
      <c r="E54" s="116" t="s">
        <v>145</v>
      </c>
      <c r="F54" s="133"/>
      <c r="G54" s="133"/>
      <c r="H54" s="133"/>
      <c r="I54" s="145"/>
      <c r="J54" s="152" t="str">
        <f>IF('21'!D17="","",'21'!D17)&amp;IF('24'!D17="","",'24'!D17)</f>
        <v/>
      </c>
      <c r="K54" s="167"/>
      <c r="L54" s="75"/>
      <c r="M54" s="64"/>
      <c r="N54" s="64"/>
      <c r="O54" s="64"/>
      <c r="P54" s="64"/>
      <c r="Q54" s="64"/>
      <c r="R54" s="75"/>
      <c r="S54" s="75"/>
      <c r="T54" s="75"/>
      <c r="U54" s="75"/>
      <c r="V54" s="75"/>
      <c r="W54" s="75"/>
      <c r="X54" s="75"/>
      <c r="Y54" s="75"/>
      <c r="Z54" s="75"/>
      <c r="AA54" s="75"/>
      <c r="AB54" s="75"/>
      <c r="AC54" s="75"/>
      <c r="AD54" s="75"/>
      <c r="AE54" s="75"/>
      <c r="AF54" s="75"/>
      <c r="AG54" s="75"/>
      <c r="AH54" s="196"/>
      <c r="AI54" s="404"/>
    </row>
    <row r="55" spans="2:35" ht="8.25" customHeight="1">
      <c r="B55" s="59"/>
      <c r="C55" s="74"/>
      <c r="D55" s="93"/>
      <c r="E55" s="116"/>
      <c r="F55" s="133"/>
      <c r="G55" s="133"/>
      <c r="H55" s="133"/>
      <c r="I55" s="145"/>
      <c r="J55" s="153"/>
      <c r="K55" s="168"/>
      <c r="L55" s="75"/>
      <c r="M55" s="64"/>
      <c r="N55" s="64"/>
      <c r="O55" s="64"/>
      <c r="P55" s="64"/>
      <c r="Q55" s="64"/>
      <c r="R55" s="75"/>
      <c r="S55" s="75"/>
      <c r="T55" s="75"/>
      <c r="U55" s="75"/>
      <c r="V55" s="75"/>
      <c r="W55" s="75"/>
      <c r="X55" s="75"/>
      <c r="Y55" s="75"/>
      <c r="Z55" s="75"/>
      <c r="AA55" s="75"/>
      <c r="AB55" s="75"/>
      <c r="AC55" s="75"/>
      <c r="AD55" s="75"/>
      <c r="AE55" s="75"/>
      <c r="AF55" s="75"/>
      <c r="AG55" s="75"/>
      <c r="AH55" s="196"/>
      <c r="AI55" s="404"/>
    </row>
    <row r="56" spans="2:35" ht="7.5" customHeight="1">
      <c r="B56" s="59"/>
      <c r="C56" s="74"/>
      <c r="D56" s="93"/>
      <c r="E56" s="116"/>
      <c r="F56" s="133"/>
      <c r="G56" s="133"/>
      <c r="H56" s="133"/>
      <c r="I56" s="145"/>
      <c r="J56" s="153"/>
      <c r="K56" s="168"/>
      <c r="L56" s="75"/>
      <c r="M56" s="64"/>
      <c r="N56" s="64"/>
      <c r="O56" s="64"/>
      <c r="P56" s="64"/>
      <c r="Q56" s="64"/>
      <c r="R56" s="75"/>
      <c r="S56" s="75"/>
      <c r="T56" s="75"/>
      <c r="U56" s="75"/>
      <c r="V56" s="75"/>
      <c r="W56" s="75"/>
      <c r="X56" s="75"/>
      <c r="Y56" s="75"/>
      <c r="Z56" s="75"/>
      <c r="AA56" s="75"/>
      <c r="AB56" s="75"/>
      <c r="AC56" s="75"/>
      <c r="AD56" s="75"/>
      <c r="AE56" s="75"/>
      <c r="AF56" s="75"/>
      <c r="AG56" s="75"/>
      <c r="AH56" s="196"/>
      <c r="AI56" s="404"/>
    </row>
    <row r="57" spans="2:35" ht="8.25" customHeight="1">
      <c r="B57" s="59"/>
      <c r="C57" s="73"/>
      <c r="D57" s="93"/>
      <c r="E57" s="116"/>
      <c r="F57" s="133"/>
      <c r="G57" s="133"/>
      <c r="H57" s="133"/>
      <c r="I57" s="145"/>
      <c r="J57" s="153"/>
      <c r="K57" s="168"/>
      <c r="L57" s="75"/>
      <c r="M57" s="224"/>
      <c r="N57" s="224"/>
      <c r="O57" s="137"/>
      <c r="P57" s="137"/>
      <c r="Q57" s="137"/>
      <c r="R57" s="75"/>
      <c r="S57" s="75"/>
      <c r="T57" s="75"/>
      <c r="U57" s="75"/>
      <c r="V57" s="75"/>
      <c r="W57" s="75"/>
      <c r="X57" s="75"/>
      <c r="Y57" s="75"/>
      <c r="Z57" s="75"/>
      <c r="AA57" s="75"/>
      <c r="AB57" s="75"/>
      <c r="AC57" s="75"/>
      <c r="AD57" s="75"/>
      <c r="AE57" s="75"/>
      <c r="AF57" s="75"/>
      <c r="AG57" s="75"/>
      <c r="AH57" s="196"/>
      <c r="AI57" s="404"/>
    </row>
    <row r="58" spans="2:35" ht="8.25" customHeight="1">
      <c r="B58" s="59"/>
      <c r="C58" s="73"/>
      <c r="D58" s="93"/>
      <c r="E58" s="116"/>
      <c r="F58" s="133"/>
      <c r="G58" s="133"/>
      <c r="H58" s="133"/>
      <c r="I58" s="145"/>
      <c r="J58" s="154" t="str">
        <f>IF('18'!G25=TRUE,"　　○","")</f>
        <v/>
      </c>
      <c r="K58" s="169"/>
      <c r="L58" s="75"/>
      <c r="M58" s="137"/>
      <c r="N58" s="137"/>
      <c r="O58" s="137"/>
      <c r="P58" s="137"/>
      <c r="Q58" s="137"/>
      <c r="R58" s="75"/>
      <c r="S58" s="75"/>
      <c r="T58" s="75"/>
      <c r="U58" s="75"/>
      <c r="V58" s="75"/>
      <c r="W58" s="75"/>
      <c r="X58" s="75"/>
      <c r="Y58" s="75"/>
      <c r="Z58" s="75"/>
      <c r="AA58" s="75"/>
      <c r="AB58" s="75"/>
      <c r="AC58" s="75"/>
      <c r="AD58" s="75"/>
      <c r="AE58" s="75"/>
      <c r="AF58" s="75"/>
      <c r="AG58" s="75"/>
      <c r="AH58" s="196"/>
      <c r="AI58" s="404"/>
    </row>
    <row r="59" spans="2:35" ht="6.75" customHeight="1">
      <c r="B59" s="59"/>
      <c r="C59" s="75"/>
      <c r="D59" s="93"/>
      <c r="E59" s="116"/>
      <c r="F59" s="133"/>
      <c r="G59" s="133"/>
      <c r="H59" s="133"/>
      <c r="I59" s="145"/>
      <c r="J59" s="154"/>
      <c r="K59" s="169"/>
      <c r="L59" s="73"/>
      <c r="M59" s="137"/>
      <c r="N59" s="137"/>
      <c r="O59" s="137"/>
      <c r="P59" s="137"/>
      <c r="Q59" s="137"/>
      <c r="R59" s="73"/>
      <c r="S59" s="73"/>
      <c r="T59" s="73"/>
      <c r="U59" s="73"/>
      <c r="V59" s="73"/>
      <c r="W59" s="73"/>
      <c r="X59" s="73"/>
      <c r="Y59" s="73"/>
      <c r="Z59" s="73"/>
      <c r="AA59" s="73"/>
      <c r="AB59" s="73"/>
      <c r="AC59" s="73"/>
      <c r="AD59" s="73"/>
      <c r="AE59" s="73"/>
      <c r="AF59" s="73"/>
      <c r="AG59" s="73"/>
      <c r="AH59" s="402"/>
      <c r="AI59" s="404"/>
    </row>
    <row r="60" spans="2:35" ht="6.75" customHeight="1">
      <c r="B60" s="59"/>
      <c r="C60" s="75"/>
      <c r="D60" s="93"/>
      <c r="E60" s="116"/>
      <c r="F60" s="133"/>
      <c r="G60" s="133"/>
      <c r="H60" s="133"/>
      <c r="I60" s="145"/>
      <c r="J60" s="154"/>
      <c r="K60" s="169"/>
      <c r="L60" s="73"/>
      <c r="M60" s="137"/>
      <c r="N60" s="137"/>
      <c r="O60" s="137"/>
      <c r="P60" s="137"/>
      <c r="Q60" s="137"/>
      <c r="R60" s="73"/>
      <c r="S60" s="73"/>
      <c r="T60" s="73"/>
      <c r="U60" s="73"/>
      <c r="V60" s="73"/>
      <c r="W60" s="73"/>
      <c r="X60" s="73"/>
      <c r="Y60" s="73"/>
      <c r="Z60" s="73"/>
      <c r="AA60" s="73"/>
      <c r="AB60" s="73"/>
      <c r="AC60" s="73"/>
      <c r="AD60" s="73"/>
      <c r="AE60" s="73"/>
      <c r="AF60" s="73"/>
      <c r="AG60" s="73"/>
      <c r="AH60" s="402"/>
      <c r="AI60" s="404"/>
    </row>
    <row r="61" spans="2:35" ht="6.75" customHeight="1">
      <c r="B61" s="59"/>
      <c r="C61" s="75"/>
      <c r="D61" s="93"/>
      <c r="E61" s="116"/>
      <c r="F61" s="133"/>
      <c r="G61" s="133"/>
      <c r="H61" s="133"/>
      <c r="I61" s="145"/>
      <c r="J61" s="153" t="str">
        <f>IF('18'!C28="","",'18'!C28)&amp;IF('21'!C21="","",'21'!C21)&amp;IF('24'!C21="","",'24'!C21)</f>
        <v/>
      </c>
      <c r="K61" s="168"/>
      <c r="L61" s="73"/>
      <c r="M61" s="137"/>
      <c r="N61" s="137"/>
      <c r="O61" s="137"/>
      <c r="P61" s="137"/>
      <c r="Q61" s="137"/>
      <c r="R61" s="73"/>
      <c r="S61" s="73"/>
      <c r="T61" s="73"/>
      <c r="U61" s="73"/>
      <c r="V61" s="73"/>
      <c r="W61" s="73"/>
      <c r="X61" s="73"/>
      <c r="Y61" s="73"/>
      <c r="Z61" s="73"/>
      <c r="AA61" s="73"/>
      <c r="AB61" s="73"/>
      <c r="AC61" s="73"/>
      <c r="AD61" s="73"/>
      <c r="AE61" s="73"/>
      <c r="AF61" s="73"/>
      <c r="AG61" s="73"/>
      <c r="AH61" s="402"/>
      <c r="AI61" s="404"/>
    </row>
    <row r="62" spans="2:35" ht="6.75" customHeight="1">
      <c r="B62" s="59"/>
      <c r="C62" s="75"/>
      <c r="D62" s="93"/>
      <c r="E62" s="116"/>
      <c r="F62" s="133"/>
      <c r="G62" s="133"/>
      <c r="H62" s="133"/>
      <c r="I62" s="145"/>
      <c r="J62" s="155"/>
      <c r="K62" s="170"/>
      <c r="L62" s="73"/>
      <c r="M62" s="137"/>
      <c r="N62" s="251"/>
      <c r="O62" s="137"/>
      <c r="P62" s="137"/>
      <c r="Q62" s="137"/>
      <c r="R62" s="73"/>
      <c r="S62" s="73"/>
      <c r="T62" s="73"/>
      <c r="U62" s="73"/>
      <c r="V62" s="73"/>
      <c r="W62" s="73"/>
      <c r="X62" s="73"/>
      <c r="Y62" s="73"/>
      <c r="Z62" s="73"/>
      <c r="AA62" s="73"/>
      <c r="AB62" s="73"/>
      <c r="AC62" s="73"/>
      <c r="AD62" s="73"/>
      <c r="AE62" s="73"/>
      <c r="AF62" s="73"/>
      <c r="AG62" s="73"/>
      <c r="AH62" s="402"/>
      <c r="AI62" s="404"/>
    </row>
    <row r="63" spans="2:35" ht="6.75" customHeight="1">
      <c r="B63" s="59"/>
      <c r="C63" s="75"/>
      <c r="D63" s="94"/>
      <c r="E63" s="73"/>
      <c r="F63" s="73"/>
      <c r="G63" s="73"/>
      <c r="H63" s="73"/>
      <c r="I63" s="73"/>
      <c r="J63" s="73"/>
      <c r="K63" s="73"/>
      <c r="L63" s="73"/>
      <c r="M63" s="137"/>
      <c r="N63" s="137"/>
      <c r="O63" s="137"/>
      <c r="P63" s="137"/>
      <c r="Q63" s="137"/>
      <c r="R63" s="73"/>
      <c r="S63" s="73"/>
      <c r="T63" s="73"/>
      <c r="U63" s="73"/>
      <c r="V63" s="73"/>
      <c r="W63" s="73"/>
      <c r="X63" s="73"/>
      <c r="Y63" s="73"/>
      <c r="Z63" s="73"/>
      <c r="AA63" s="73"/>
      <c r="AB63" s="73"/>
      <c r="AC63" s="73"/>
      <c r="AD63" s="73"/>
      <c r="AE63" s="73"/>
      <c r="AF63" s="73"/>
      <c r="AG63" s="73"/>
      <c r="AH63" s="402"/>
      <c r="AI63" s="404"/>
    </row>
    <row r="64" spans="2:35" ht="8.25" customHeight="1">
      <c r="B64" s="60"/>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403"/>
      <c r="AI64" s="404"/>
    </row>
    <row r="65" spans="2:35" s="49" customFormat="1" ht="15.95" customHeight="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row>
    <row r="66" spans="2:35" s="49" customFormat="1" ht="15.95" customHeight="1">
      <c r="T66" s="61"/>
      <c r="U66" s="61"/>
      <c r="V66" s="61"/>
      <c r="W66" s="61"/>
      <c r="X66" s="61"/>
      <c r="Y66" s="61"/>
      <c r="Z66" s="61"/>
      <c r="AA66" s="61"/>
      <c r="AB66" s="61"/>
      <c r="AC66" s="61"/>
      <c r="AD66" s="61"/>
      <c r="AE66" s="61"/>
      <c r="AF66" s="61"/>
      <c r="AG66" s="61"/>
      <c r="AH66" s="61"/>
      <c r="AI66" s="61"/>
    </row>
    <row r="67" spans="2:35" s="49" customFormat="1" ht="15.95" customHeight="1">
      <c r="T67" s="61"/>
      <c r="U67" s="61"/>
      <c r="V67" s="61"/>
      <c r="W67" s="61"/>
      <c r="X67" s="61"/>
      <c r="Y67" s="61"/>
      <c r="Z67" s="61"/>
      <c r="AA67" s="61"/>
      <c r="AB67" s="61"/>
      <c r="AC67" s="61"/>
      <c r="AD67" s="61"/>
      <c r="AE67" s="61"/>
      <c r="AF67" s="61"/>
      <c r="AG67" s="61"/>
      <c r="AH67" s="61"/>
      <c r="AI67" s="61"/>
    </row>
    <row r="68" spans="2:35" s="49" customFormat="1" ht="15.95" customHeight="1">
      <c r="T68" s="61"/>
      <c r="U68" s="61"/>
      <c r="V68" s="61"/>
      <c r="W68" s="61"/>
      <c r="X68" s="61"/>
      <c r="Y68" s="61"/>
      <c r="Z68" s="61"/>
      <c r="AA68" s="61"/>
      <c r="AB68" s="61"/>
      <c r="AC68" s="61"/>
      <c r="AD68" s="61"/>
      <c r="AE68" s="61"/>
      <c r="AF68" s="61"/>
      <c r="AG68" s="61"/>
      <c r="AH68" s="61"/>
      <c r="AI68" s="61"/>
    </row>
    <row r="69" spans="2:35" s="49" customFormat="1" ht="15.95" customHeight="1">
      <c r="G69" s="139" t="s">
        <v>147</v>
      </c>
      <c r="H69" s="139"/>
      <c r="I69" s="139"/>
      <c r="J69" s="139"/>
      <c r="K69" s="139"/>
      <c r="L69" s="139"/>
      <c r="M69" s="139"/>
      <c r="N69" s="139"/>
      <c r="O69" s="139"/>
      <c r="P69" s="139"/>
      <c r="Q69" s="139"/>
      <c r="R69" s="139"/>
      <c r="S69" s="139"/>
      <c r="T69" s="139"/>
      <c r="U69" s="139"/>
      <c r="V69" s="139"/>
      <c r="W69" s="139"/>
      <c r="X69" s="61"/>
      <c r="Y69" s="61"/>
      <c r="Z69" s="61"/>
      <c r="AA69" s="61"/>
      <c r="AB69" s="61"/>
      <c r="AC69" s="61"/>
      <c r="AD69" s="61"/>
      <c r="AE69" s="61"/>
      <c r="AF69" s="61"/>
      <c r="AG69" s="61"/>
      <c r="AH69" s="61"/>
      <c r="AI69" s="61"/>
    </row>
    <row r="70" spans="2:35" s="49" customFormat="1" ht="15.95" customHeight="1">
      <c r="G70" s="139"/>
      <c r="H70" s="139"/>
      <c r="I70" s="139"/>
      <c r="J70" s="139"/>
      <c r="K70" s="139"/>
      <c r="L70" s="139"/>
      <c r="M70" s="139"/>
      <c r="N70" s="139"/>
      <c r="O70" s="139"/>
      <c r="P70" s="139"/>
      <c r="Q70" s="139"/>
      <c r="R70" s="139"/>
      <c r="S70" s="139"/>
      <c r="T70" s="139"/>
      <c r="U70" s="139"/>
      <c r="V70" s="139"/>
      <c r="W70" s="139"/>
      <c r="Y70" s="61"/>
      <c r="Z70" s="61"/>
      <c r="AA70" s="61"/>
      <c r="AB70" s="61"/>
      <c r="AC70" s="61"/>
      <c r="AD70" s="61"/>
      <c r="AE70" s="61"/>
      <c r="AF70" s="61"/>
      <c r="AG70" s="61"/>
      <c r="AH70" s="61"/>
      <c r="AI70" s="61"/>
    </row>
    <row r="71" spans="2:35" s="49" customFormat="1" ht="15.95" customHeight="1">
      <c r="G71" s="139" t="s">
        <v>151</v>
      </c>
      <c r="H71" s="139"/>
      <c r="I71" s="139"/>
      <c r="J71" s="139"/>
      <c r="K71" s="139"/>
      <c r="L71" s="139"/>
      <c r="M71" s="139"/>
      <c r="N71" s="139"/>
      <c r="O71" s="139"/>
      <c r="P71" s="139"/>
      <c r="Q71" s="139"/>
      <c r="R71" s="139"/>
      <c r="S71" s="139"/>
      <c r="T71" s="139"/>
      <c r="U71" s="139"/>
      <c r="V71" s="139"/>
      <c r="W71" s="139"/>
      <c r="Y71" s="61"/>
      <c r="Z71" s="61"/>
      <c r="AA71" s="61"/>
      <c r="AB71" s="61"/>
      <c r="AC71" s="61"/>
      <c r="AD71" s="61"/>
      <c r="AE71" s="61"/>
      <c r="AF71" s="61"/>
      <c r="AG71" s="61"/>
      <c r="AH71" s="61"/>
      <c r="AI71" s="61"/>
    </row>
    <row r="72" spans="2:35" s="49" customFormat="1" ht="15.95" customHeight="1">
      <c r="G72" s="139"/>
      <c r="H72" s="139"/>
      <c r="I72" s="139"/>
      <c r="J72" s="139"/>
      <c r="K72" s="139"/>
      <c r="L72" s="139"/>
      <c r="M72" s="139"/>
      <c r="N72" s="139"/>
      <c r="O72" s="139"/>
      <c r="P72" s="139"/>
      <c r="Q72" s="139"/>
      <c r="R72" s="139"/>
      <c r="S72" s="139"/>
      <c r="T72" s="139"/>
      <c r="U72" s="139"/>
      <c r="V72" s="139"/>
      <c r="W72" s="139"/>
      <c r="Y72" s="61"/>
      <c r="Z72" s="61"/>
      <c r="AA72" s="61"/>
      <c r="AB72" s="61"/>
      <c r="AC72" s="61"/>
      <c r="AD72" s="61"/>
      <c r="AE72" s="61"/>
      <c r="AF72" s="61"/>
      <c r="AG72" s="61"/>
      <c r="AH72" s="61"/>
      <c r="AI72" s="61"/>
    </row>
    <row r="73" spans="2:35" s="49" customFormat="1" ht="15.95" customHeight="1">
      <c r="G73" s="139" t="s">
        <v>152</v>
      </c>
      <c r="H73" s="139"/>
      <c r="I73" s="139"/>
      <c r="J73" s="139"/>
      <c r="K73" s="139"/>
      <c r="L73" s="139"/>
      <c r="M73" s="139"/>
      <c r="N73" s="139"/>
      <c r="O73" s="139"/>
      <c r="P73" s="139"/>
      <c r="Q73" s="139"/>
      <c r="R73" s="139"/>
      <c r="S73" s="139"/>
      <c r="T73" s="139"/>
      <c r="U73" s="139"/>
      <c r="V73" s="139"/>
      <c r="W73" s="139"/>
      <c r="Y73" s="61"/>
      <c r="Z73" s="61"/>
      <c r="AA73" s="61"/>
      <c r="AB73" s="61"/>
      <c r="AC73" s="61"/>
      <c r="AD73" s="61"/>
      <c r="AE73" s="61"/>
      <c r="AF73" s="61"/>
      <c r="AG73" s="61"/>
      <c r="AH73" s="61"/>
      <c r="AI73" s="61"/>
    </row>
    <row r="74" spans="2:35" s="49" customFormat="1" ht="15.95" customHeight="1">
      <c r="G74" s="139"/>
      <c r="H74" s="139"/>
      <c r="I74" s="139"/>
      <c r="J74" s="139"/>
      <c r="K74" s="139"/>
      <c r="L74" s="139"/>
      <c r="M74" s="139"/>
      <c r="N74" s="139"/>
      <c r="O74" s="139"/>
      <c r="P74" s="139"/>
      <c r="Q74" s="139"/>
      <c r="R74" s="139"/>
      <c r="S74" s="139"/>
      <c r="T74" s="139"/>
      <c r="U74" s="139"/>
      <c r="V74" s="139"/>
      <c r="W74" s="139"/>
      <c r="Y74" s="61"/>
      <c r="Z74" s="61"/>
      <c r="AA74" s="61"/>
      <c r="AB74" s="61"/>
      <c r="AC74" s="61"/>
      <c r="AD74" s="61"/>
      <c r="AE74" s="61"/>
      <c r="AF74" s="61"/>
      <c r="AG74" s="61"/>
      <c r="AH74" s="61"/>
      <c r="AI74" s="61"/>
    </row>
    <row r="75" spans="2:35" s="49" customFormat="1" ht="15.95" customHeight="1">
      <c r="G75" s="139" t="s">
        <v>79</v>
      </c>
      <c r="H75" s="139"/>
      <c r="I75" s="139"/>
      <c r="J75" s="139"/>
      <c r="K75" s="139"/>
      <c r="L75" s="139"/>
      <c r="M75" s="139"/>
      <c r="N75" s="139"/>
      <c r="O75" s="139"/>
      <c r="P75" s="139"/>
      <c r="Q75" s="139"/>
      <c r="R75" s="139"/>
      <c r="S75" s="139"/>
      <c r="T75" s="139"/>
      <c r="U75" s="139"/>
      <c r="V75" s="139"/>
      <c r="W75" s="139"/>
      <c r="Y75" s="61"/>
      <c r="Z75" s="61"/>
      <c r="AA75" s="61"/>
      <c r="AB75" s="61"/>
      <c r="AC75" s="61"/>
      <c r="AD75" s="61"/>
      <c r="AE75" s="61"/>
      <c r="AF75" s="61"/>
      <c r="AG75" s="61"/>
      <c r="AH75" s="61"/>
      <c r="AI75" s="61"/>
    </row>
    <row r="76" spans="2:35" s="49" customFormat="1" ht="15.95" customHeight="1">
      <c r="G76" s="139"/>
      <c r="H76" s="139"/>
      <c r="I76" s="139"/>
      <c r="J76" s="139"/>
      <c r="K76" s="139"/>
      <c r="L76" s="139"/>
      <c r="M76" s="139"/>
      <c r="N76" s="139"/>
      <c r="O76" s="139"/>
      <c r="P76" s="139"/>
      <c r="Q76" s="139"/>
      <c r="R76" s="139"/>
      <c r="S76" s="139"/>
      <c r="T76" s="139"/>
      <c r="U76" s="139"/>
      <c r="V76" s="139"/>
      <c r="W76" s="139"/>
      <c r="Y76" s="61"/>
      <c r="Z76" s="61"/>
      <c r="AA76" s="61"/>
      <c r="AB76" s="61"/>
      <c r="AC76" s="61"/>
      <c r="AD76" s="61"/>
      <c r="AE76" s="61"/>
      <c r="AF76" s="61"/>
      <c r="AG76" s="61"/>
      <c r="AH76" s="61"/>
      <c r="AI76" s="61"/>
    </row>
    <row r="77" spans="2:35" s="49" customFormat="1" ht="15.95" customHeight="1">
      <c r="G77" s="139" t="s">
        <v>154</v>
      </c>
      <c r="H77" s="139"/>
      <c r="I77" s="139"/>
      <c r="J77" s="139"/>
      <c r="K77" s="139"/>
      <c r="L77" s="139"/>
      <c r="M77" s="139"/>
      <c r="N77" s="139"/>
      <c r="O77" s="139"/>
      <c r="P77" s="139"/>
      <c r="Q77" s="139"/>
      <c r="R77" s="139"/>
      <c r="S77" s="139"/>
      <c r="T77" s="139"/>
      <c r="U77" s="139"/>
      <c r="V77" s="139"/>
      <c r="W77" s="139"/>
      <c r="Y77" s="61"/>
      <c r="Z77" s="61"/>
      <c r="AA77" s="61"/>
      <c r="AB77" s="61"/>
      <c r="AC77" s="61"/>
      <c r="AD77" s="61"/>
      <c r="AE77" s="61"/>
      <c r="AF77" s="61"/>
      <c r="AG77" s="61"/>
      <c r="AH77" s="61"/>
      <c r="AI77" s="61"/>
    </row>
    <row r="78" spans="2:35" s="49" customFormat="1" ht="15.95" customHeight="1">
      <c r="G78" s="139" t="s">
        <v>155</v>
      </c>
      <c r="H78" s="139"/>
      <c r="I78" s="139"/>
      <c r="J78" s="139"/>
      <c r="K78" s="139"/>
      <c r="L78" s="139"/>
      <c r="M78" s="139"/>
      <c r="N78" s="139"/>
      <c r="O78" s="139"/>
      <c r="P78" s="139"/>
      <c r="Q78" s="139"/>
      <c r="R78" s="139"/>
      <c r="S78" s="139"/>
      <c r="T78" s="139"/>
      <c r="U78" s="139"/>
      <c r="V78" s="139"/>
      <c r="W78" s="139"/>
      <c r="Y78" s="61"/>
      <c r="Z78" s="61"/>
      <c r="AA78" s="61"/>
      <c r="AB78" s="61"/>
      <c r="AC78" s="61"/>
      <c r="AD78" s="61"/>
      <c r="AE78" s="61"/>
      <c r="AF78" s="61"/>
      <c r="AG78" s="61"/>
      <c r="AH78" s="61"/>
      <c r="AI78" s="61"/>
    </row>
    <row r="79" spans="2:35" s="49" customFormat="1" ht="15.95" customHeight="1">
      <c r="G79" s="139" t="s">
        <v>162</v>
      </c>
      <c r="H79" s="139"/>
      <c r="I79" s="139"/>
      <c r="J79" s="139"/>
      <c r="K79" s="139"/>
      <c r="L79" s="139"/>
      <c r="M79" s="139"/>
      <c r="N79" s="139"/>
      <c r="O79" s="139"/>
      <c r="P79" s="139"/>
      <c r="Q79" s="139"/>
      <c r="R79" s="139"/>
      <c r="S79" s="139"/>
      <c r="T79" s="139"/>
      <c r="U79" s="139"/>
      <c r="V79" s="139"/>
      <c r="W79" s="139"/>
      <c r="Y79" s="61"/>
      <c r="Z79" s="61"/>
      <c r="AA79" s="61"/>
      <c r="AB79" s="61"/>
      <c r="AC79" s="61"/>
      <c r="AD79" s="61"/>
      <c r="AE79" s="61"/>
      <c r="AF79" s="61"/>
      <c r="AG79" s="61"/>
      <c r="AH79" s="61"/>
      <c r="AI79" s="61"/>
    </row>
    <row r="80" spans="2:35" s="49" customFormat="1" ht="15.95" customHeight="1">
      <c r="G80" s="139"/>
      <c r="H80" s="139"/>
      <c r="I80" s="139"/>
      <c r="J80" s="139"/>
      <c r="K80" s="139"/>
      <c r="L80" s="139"/>
      <c r="M80" s="139"/>
      <c r="N80" s="139"/>
      <c r="O80" s="139"/>
      <c r="P80" s="139"/>
      <c r="Q80" s="139"/>
      <c r="R80" s="139"/>
      <c r="S80" s="139"/>
      <c r="T80" s="139"/>
      <c r="U80" s="139"/>
      <c r="V80" s="139"/>
      <c r="W80" s="139"/>
      <c r="Y80" s="61"/>
      <c r="Z80" s="61"/>
      <c r="AA80" s="61"/>
      <c r="AB80" s="61"/>
      <c r="AC80" s="61"/>
      <c r="AD80" s="61"/>
      <c r="AE80" s="61"/>
      <c r="AF80" s="61"/>
      <c r="AG80" s="61"/>
      <c r="AH80" s="61"/>
      <c r="AI80" s="61"/>
    </row>
    <row r="81" spans="7:35" s="49" customFormat="1" ht="15.95" customHeight="1">
      <c r="G81" s="139" t="s">
        <v>164</v>
      </c>
      <c r="H81" s="139"/>
      <c r="I81" s="139"/>
      <c r="J81" s="139"/>
      <c r="K81" s="139"/>
      <c r="L81" s="139"/>
      <c r="M81" s="139"/>
      <c r="N81" s="139"/>
      <c r="O81" s="139"/>
      <c r="P81" s="139"/>
      <c r="Q81" s="139"/>
      <c r="R81" s="139"/>
      <c r="S81" s="139"/>
      <c r="T81" s="139"/>
      <c r="U81" s="139"/>
      <c r="V81" s="139"/>
      <c r="W81" s="139"/>
      <c r="Y81" s="61"/>
      <c r="Z81" s="61"/>
      <c r="AA81" s="61"/>
      <c r="AB81" s="61"/>
      <c r="AC81" s="61"/>
      <c r="AD81" s="61"/>
      <c r="AE81" s="61"/>
      <c r="AF81" s="61"/>
      <c r="AG81" s="61"/>
      <c r="AH81" s="61"/>
      <c r="AI81" s="61"/>
    </row>
    <row r="82" spans="7:35" s="49" customFormat="1" ht="15.95" customHeight="1">
      <c r="G82" s="139"/>
      <c r="H82" s="139"/>
      <c r="I82" s="139"/>
      <c r="J82" s="139"/>
      <c r="K82" s="139"/>
      <c r="L82" s="139"/>
      <c r="M82" s="139"/>
      <c r="N82" s="139"/>
      <c r="O82" s="139"/>
      <c r="P82" s="139"/>
      <c r="Q82" s="139"/>
      <c r="R82" s="139"/>
      <c r="S82" s="139"/>
      <c r="T82" s="139"/>
      <c r="U82" s="139"/>
      <c r="V82" s="139"/>
      <c r="W82" s="139"/>
      <c r="Y82" s="61"/>
      <c r="Z82" s="61"/>
      <c r="AA82" s="61"/>
      <c r="AB82" s="61"/>
      <c r="AC82" s="61"/>
      <c r="AD82" s="61"/>
      <c r="AE82" s="61"/>
      <c r="AF82" s="61"/>
      <c r="AG82" s="61"/>
      <c r="AH82" s="61"/>
      <c r="AI82" s="61"/>
    </row>
    <row r="83" spans="7:35" s="49" customFormat="1" ht="15.95" customHeight="1">
      <c r="G83" s="139" t="s">
        <v>166</v>
      </c>
      <c r="H83" s="139"/>
      <c r="I83" s="139"/>
      <c r="J83" s="139"/>
      <c r="K83" s="139"/>
      <c r="L83" s="139"/>
      <c r="M83" s="139"/>
      <c r="N83" s="139"/>
      <c r="O83" s="139"/>
      <c r="P83" s="139"/>
      <c r="Q83" s="139"/>
      <c r="R83" s="139"/>
      <c r="S83" s="139"/>
      <c r="T83" s="139"/>
      <c r="U83" s="139"/>
      <c r="V83" s="139"/>
      <c r="W83" s="139"/>
      <c r="Y83" s="61"/>
      <c r="Z83" s="61"/>
      <c r="AA83" s="61"/>
      <c r="AB83" s="61"/>
      <c r="AC83" s="61"/>
      <c r="AD83" s="61"/>
      <c r="AE83" s="61"/>
      <c r="AF83" s="61"/>
      <c r="AG83" s="61"/>
      <c r="AH83" s="61"/>
      <c r="AI83" s="61"/>
    </row>
    <row r="84" spans="7:35" s="49" customFormat="1" ht="15.95" customHeight="1">
      <c r="G84" s="139" t="s">
        <v>169</v>
      </c>
      <c r="H84" s="139"/>
      <c r="I84" s="139"/>
      <c r="J84" s="139"/>
      <c r="K84" s="139"/>
      <c r="L84" s="139"/>
      <c r="M84" s="139"/>
      <c r="N84" s="139"/>
      <c r="O84" s="139"/>
      <c r="P84" s="139"/>
      <c r="Q84" s="139"/>
      <c r="R84" s="139"/>
      <c r="S84" s="139"/>
      <c r="T84" s="139"/>
      <c r="U84" s="139"/>
      <c r="V84" s="139"/>
      <c r="W84" s="139"/>
      <c r="Y84" s="61"/>
      <c r="Z84" s="61"/>
      <c r="AA84" s="61"/>
      <c r="AB84" s="61"/>
      <c r="AC84" s="61"/>
      <c r="AD84" s="61"/>
      <c r="AE84" s="61"/>
      <c r="AF84" s="61"/>
      <c r="AG84" s="61"/>
      <c r="AH84" s="61"/>
      <c r="AI84" s="61"/>
    </row>
    <row r="85" spans="7:35" s="49" customFormat="1" ht="15.95" customHeight="1">
      <c r="G85" s="139"/>
      <c r="H85" s="139"/>
      <c r="I85" s="139"/>
      <c r="J85" s="139"/>
      <c r="K85" s="139"/>
      <c r="L85" s="139"/>
      <c r="M85" s="139"/>
      <c r="N85" s="139"/>
      <c r="O85" s="139"/>
      <c r="P85" s="139"/>
      <c r="Q85" s="139"/>
      <c r="R85" s="139"/>
      <c r="S85" s="139"/>
      <c r="T85" s="139"/>
      <c r="U85" s="139"/>
      <c r="V85" s="139"/>
      <c r="W85" s="139"/>
      <c r="Y85" s="61"/>
      <c r="Z85" s="61"/>
      <c r="AA85" s="61"/>
      <c r="AB85" s="61"/>
      <c r="AC85" s="61"/>
      <c r="AD85" s="61"/>
      <c r="AE85" s="61"/>
      <c r="AF85" s="61"/>
      <c r="AG85" s="61"/>
      <c r="AH85" s="61"/>
      <c r="AI85" s="61"/>
    </row>
    <row r="86" spans="7:35" s="49" customFormat="1" ht="15.95" customHeight="1">
      <c r="G86" s="139" t="s">
        <v>146</v>
      </c>
      <c r="H86" s="139"/>
      <c r="I86" s="139"/>
      <c r="J86" s="139"/>
      <c r="K86" s="139"/>
      <c r="L86" s="139"/>
      <c r="M86" s="139"/>
      <c r="N86" s="139"/>
      <c r="O86" s="139"/>
      <c r="P86" s="139"/>
      <c r="Q86" s="139"/>
      <c r="R86" s="139"/>
      <c r="S86" s="139"/>
      <c r="T86" s="139"/>
      <c r="U86" s="139"/>
      <c r="V86" s="139"/>
      <c r="W86" s="139"/>
      <c r="Y86" s="61"/>
      <c r="Z86" s="61"/>
      <c r="AA86" s="61"/>
      <c r="AB86" s="61"/>
      <c r="AC86" s="61"/>
      <c r="AD86" s="61"/>
      <c r="AE86" s="61"/>
      <c r="AF86" s="61"/>
      <c r="AG86" s="61"/>
      <c r="AH86" s="61"/>
      <c r="AI86" s="61"/>
    </row>
    <row r="87" spans="7:35" s="49" customFormat="1" ht="15.95" customHeight="1">
      <c r="G87" s="139" t="s">
        <v>170</v>
      </c>
      <c r="H87" s="139"/>
      <c r="I87" s="139"/>
      <c r="J87" s="139"/>
      <c r="K87" s="139"/>
      <c r="L87" s="139"/>
      <c r="M87" s="139"/>
      <c r="N87" s="139"/>
      <c r="O87" s="139"/>
      <c r="P87" s="139"/>
      <c r="Q87" s="139"/>
      <c r="R87" s="139"/>
      <c r="S87" s="139"/>
      <c r="T87" s="139"/>
      <c r="U87" s="139"/>
      <c r="V87" s="139"/>
      <c r="W87" s="139"/>
      <c r="Y87" s="61"/>
      <c r="Z87" s="61"/>
      <c r="AA87" s="61"/>
      <c r="AB87" s="61"/>
      <c r="AC87" s="61"/>
      <c r="AD87" s="61"/>
      <c r="AE87" s="61"/>
      <c r="AF87" s="61"/>
      <c r="AG87" s="61"/>
      <c r="AH87" s="61"/>
      <c r="AI87" s="61"/>
    </row>
    <row r="88" spans="7:35" s="49" customFormat="1" ht="15.95" customHeight="1">
      <c r="G88" s="139" t="s">
        <v>177</v>
      </c>
      <c r="H88" s="139"/>
      <c r="I88" s="139"/>
      <c r="J88" s="139"/>
      <c r="K88" s="139"/>
      <c r="L88" s="139"/>
      <c r="M88" s="139"/>
      <c r="N88" s="139"/>
      <c r="O88" s="139"/>
      <c r="P88" s="139"/>
      <c r="Q88" s="139"/>
      <c r="R88" s="139"/>
      <c r="S88" s="139"/>
      <c r="T88" s="139"/>
      <c r="U88" s="139"/>
      <c r="V88" s="139"/>
      <c r="W88" s="139"/>
      <c r="Y88" s="61"/>
      <c r="Z88" s="61"/>
      <c r="AA88" s="61"/>
      <c r="AB88" s="61"/>
      <c r="AC88" s="61"/>
      <c r="AD88" s="61"/>
      <c r="AE88" s="61"/>
      <c r="AF88" s="61"/>
      <c r="AG88" s="61"/>
      <c r="AH88" s="61"/>
      <c r="AI88" s="61"/>
    </row>
    <row r="89" spans="7:35" s="49" customFormat="1" ht="15.95" customHeight="1">
      <c r="G89" s="139"/>
      <c r="H89" s="139"/>
      <c r="I89" s="139"/>
      <c r="J89" s="139"/>
      <c r="K89" s="139"/>
      <c r="L89" s="139"/>
      <c r="M89" s="139"/>
      <c r="N89" s="139"/>
      <c r="O89" s="139"/>
      <c r="P89" s="139"/>
      <c r="Q89" s="139"/>
      <c r="R89" s="139"/>
      <c r="S89" s="139"/>
      <c r="T89" s="139"/>
      <c r="U89" s="139"/>
      <c r="V89" s="139"/>
      <c r="W89" s="139"/>
      <c r="Y89" s="61"/>
      <c r="Z89" s="61"/>
      <c r="AA89" s="61"/>
      <c r="AB89" s="61"/>
      <c r="AC89" s="61"/>
      <c r="AD89" s="61"/>
      <c r="AE89" s="61"/>
      <c r="AF89" s="61"/>
      <c r="AG89" s="61"/>
      <c r="AH89" s="61"/>
      <c r="AI89" s="61"/>
    </row>
    <row r="90" spans="7:35" s="49" customFormat="1" ht="15.95" customHeight="1">
      <c r="G90" s="139" t="s">
        <v>179</v>
      </c>
      <c r="H90" s="139"/>
      <c r="I90" s="139"/>
      <c r="J90" s="139"/>
      <c r="K90" s="139"/>
      <c r="L90" s="139"/>
      <c r="M90" s="139"/>
      <c r="N90" s="139"/>
      <c r="O90" s="139"/>
      <c r="P90" s="139"/>
      <c r="Q90" s="139"/>
      <c r="R90" s="139"/>
      <c r="S90" s="139"/>
      <c r="T90" s="139"/>
      <c r="U90" s="139"/>
      <c r="V90" s="139"/>
      <c r="W90" s="139"/>
      <c r="Y90" s="61"/>
      <c r="Z90" s="61"/>
      <c r="AA90" s="61"/>
      <c r="AB90" s="61"/>
      <c r="AC90" s="61"/>
      <c r="AD90" s="61"/>
      <c r="AE90" s="61"/>
      <c r="AF90" s="61"/>
      <c r="AG90" s="61"/>
      <c r="AH90" s="61"/>
      <c r="AI90" s="61"/>
    </row>
    <row r="91" spans="7:35" s="49" customFormat="1" ht="15.95" customHeight="1">
      <c r="G91" s="139"/>
      <c r="H91" s="139"/>
      <c r="I91" s="139"/>
      <c r="J91" s="139"/>
      <c r="K91" s="139"/>
      <c r="L91" s="139"/>
      <c r="M91" s="139"/>
      <c r="N91" s="139"/>
      <c r="O91" s="139"/>
      <c r="P91" s="139"/>
      <c r="Q91" s="139"/>
      <c r="R91" s="139"/>
      <c r="S91" s="139"/>
      <c r="T91" s="139"/>
      <c r="U91" s="139"/>
      <c r="V91" s="139"/>
      <c r="W91" s="139"/>
      <c r="Y91" s="61"/>
      <c r="Z91" s="61"/>
      <c r="AA91" s="61"/>
      <c r="AB91" s="61"/>
      <c r="AC91" s="61"/>
      <c r="AD91" s="61"/>
      <c r="AE91" s="61"/>
      <c r="AF91" s="61"/>
      <c r="AG91" s="61"/>
      <c r="AH91" s="61"/>
      <c r="AI91" s="61"/>
    </row>
    <row r="92" spans="7:35" s="49" customFormat="1" ht="15.95" customHeight="1">
      <c r="G92" s="139" t="s">
        <v>182</v>
      </c>
      <c r="H92" s="139"/>
      <c r="I92" s="139"/>
      <c r="J92" s="139"/>
      <c r="K92" s="139"/>
      <c r="L92" s="139"/>
      <c r="M92" s="139"/>
      <c r="N92" s="139"/>
      <c r="O92" s="139"/>
      <c r="P92" s="139"/>
      <c r="Q92" s="139"/>
      <c r="R92" s="139"/>
      <c r="S92" s="139"/>
      <c r="T92" s="139"/>
      <c r="U92" s="139"/>
      <c r="V92" s="139"/>
      <c r="W92" s="139"/>
      <c r="Y92" s="61"/>
      <c r="Z92" s="61"/>
      <c r="AA92" s="61"/>
      <c r="AB92" s="61"/>
      <c r="AC92" s="61"/>
      <c r="AD92" s="61"/>
      <c r="AE92" s="61"/>
      <c r="AF92" s="61"/>
      <c r="AG92" s="61"/>
      <c r="AH92" s="61"/>
      <c r="AI92" s="61"/>
    </row>
    <row r="93" spans="7:35" s="49" customFormat="1" ht="15.95" customHeight="1">
      <c r="G93" s="139" t="s">
        <v>185</v>
      </c>
      <c r="H93" s="139"/>
      <c r="I93" s="139"/>
      <c r="J93" s="139"/>
      <c r="K93" s="139"/>
      <c r="L93" s="139"/>
      <c r="M93" s="139"/>
      <c r="N93" s="139"/>
      <c r="O93" s="139"/>
      <c r="P93" s="139"/>
      <c r="Q93" s="139"/>
      <c r="R93" s="139"/>
      <c r="S93" s="139"/>
      <c r="T93" s="139"/>
      <c r="U93" s="139"/>
      <c r="V93" s="139"/>
      <c r="W93" s="139"/>
      <c r="Y93" s="61"/>
      <c r="Z93" s="61"/>
      <c r="AA93" s="61"/>
      <c r="AB93" s="61"/>
      <c r="AC93" s="61"/>
      <c r="AD93" s="61"/>
      <c r="AE93" s="61"/>
      <c r="AF93" s="61"/>
      <c r="AG93" s="61"/>
      <c r="AH93" s="61"/>
      <c r="AI93" s="61"/>
    </row>
    <row r="94" spans="7:35" s="49" customFormat="1" ht="15.95" customHeight="1">
      <c r="G94" s="139" t="s">
        <v>101</v>
      </c>
      <c r="H94" s="139"/>
      <c r="I94" s="139"/>
      <c r="J94" s="139"/>
      <c r="K94" s="139"/>
      <c r="L94" s="139"/>
      <c r="M94" s="139"/>
      <c r="N94" s="139"/>
      <c r="O94" s="139"/>
      <c r="P94" s="139"/>
      <c r="Q94" s="139"/>
      <c r="R94" s="139"/>
      <c r="S94" s="139"/>
      <c r="T94" s="139"/>
      <c r="U94" s="139"/>
      <c r="V94" s="139"/>
      <c r="W94" s="139"/>
      <c r="Y94" s="61"/>
      <c r="Z94" s="61"/>
      <c r="AA94" s="61"/>
      <c r="AB94" s="61"/>
      <c r="AC94" s="61"/>
      <c r="AD94" s="61"/>
      <c r="AE94" s="61"/>
      <c r="AF94" s="61"/>
      <c r="AG94" s="61"/>
      <c r="AH94" s="61"/>
      <c r="AI94" s="61"/>
    </row>
    <row r="95" spans="7:35" s="49" customFormat="1" ht="15.95" customHeight="1">
      <c r="G95" s="139"/>
      <c r="H95" s="139"/>
      <c r="I95" s="139"/>
      <c r="J95" s="139"/>
      <c r="K95" s="139"/>
      <c r="L95" s="139"/>
      <c r="M95" s="139"/>
      <c r="N95" s="139"/>
      <c r="O95" s="139"/>
      <c r="P95" s="139"/>
      <c r="Q95" s="139"/>
      <c r="R95" s="139"/>
      <c r="S95" s="139"/>
      <c r="T95" s="139"/>
      <c r="U95" s="139"/>
      <c r="V95" s="139"/>
      <c r="W95" s="139"/>
      <c r="Y95" s="61"/>
      <c r="Z95" s="61"/>
      <c r="AA95" s="61"/>
      <c r="AB95" s="61"/>
      <c r="AC95" s="61"/>
      <c r="AD95" s="61"/>
      <c r="AE95" s="61"/>
      <c r="AF95" s="61"/>
      <c r="AG95" s="61"/>
      <c r="AH95" s="61"/>
      <c r="AI95" s="61"/>
    </row>
    <row r="96" spans="7:35" s="49" customFormat="1" ht="15.95" customHeight="1">
      <c r="G96" s="139" t="s">
        <v>188</v>
      </c>
      <c r="H96" s="139"/>
      <c r="I96" s="139"/>
      <c r="J96" s="139"/>
      <c r="K96" s="139"/>
      <c r="L96" s="139"/>
      <c r="M96" s="139"/>
      <c r="N96" s="139"/>
      <c r="O96" s="139"/>
      <c r="P96" s="139"/>
      <c r="Q96" s="139"/>
      <c r="R96" s="139"/>
      <c r="S96" s="139"/>
      <c r="T96" s="139"/>
      <c r="U96" s="139"/>
      <c r="V96" s="139"/>
      <c r="W96" s="139"/>
      <c r="Y96" s="61"/>
      <c r="Z96" s="61"/>
      <c r="AA96" s="61"/>
      <c r="AB96" s="61"/>
      <c r="AC96" s="61"/>
      <c r="AD96" s="61"/>
      <c r="AE96" s="61"/>
      <c r="AF96" s="61"/>
      <c r="AG96" s="61"/>
      <c r="AH96" s="61"/>
      <c r="AI96" s="61"/>
    </row>
    <row r="97" spans="2:35" s="49" customFormat="1" ht="15.95" customHeight="1">
      <c r="G97" s="139" t="s">
        <v>190</v>
      </c>
      <c r="H97" s="139"/>
      <c r="I97" s="139"/>
      <c r="J97" s="139"/>
      <c r="K97" s="139"/>
      <c r="L97" s="139"/>
      <c r="M97" s="139"/>
      <c r="N97" s="139"/>
      <c r="O97" s="139"/>
      <c r="P97" s="139"/>
      <c r="Q97" s="139"/>
      <c r="R97" s="139"/>
      <c r="S97" s="139"/>
      <c r="T97" s="139"/>
      <c r="U97" s="139"/>
      <c r="V97" s="139"/>
      <c r="W97" s="139"/>
      <c r="Y97" s="61"/>
      <c r="Z97" s="61"/>
      <c r="AA97" s="61"/>
      <c r="AB97" s="61"/>
      <c r="AC97" s="61"/>
      <c r="AD97" s="61"/>
      <c r="AE97" s="61"/>
      <c r="AF97" s="61"/>
      <c r="AG97" s="61"/>
      <c r="AH97" s="61"/>
      <c r="AI97" s="61"/>
    </row>
    <row r="98" spans="2:35" s="49" customFormat="1" ht="15.95" customHeight="1">
      <c r="B98" s="61"/>
      <c r="C98" s="61"/>
      <c r="D98" s="61"/>
      <c r="E98" s="61"/>
      <c r="F98" s="61"/>
      <c r="G98" s="139" t="s">
        <v>36</v>
      </c>
      <c r="H98" s="139"/>
      <c r="I98" s="139"/>
      <c r="J98" s="139"/>
      <c r="K98" s="139"/>
      <c r="L98" s="139"/>
      <c r="M98" s="139"/>
      <c r="N98" s="139"/>
      <c r="O98" s="139"/>
      <c r="P98" s="139"/>
      <c r="Q98" s="139"/>
      <c r="R98" s="139"/>
      <c r="S98" s="139"/>
      <c r="T98" s="139"/>
      <c r="U98" s="139"/>
      <c r="V98" s="139"/>
      <c r="W98" s="139"/>
      <c r="Y98" s="61"/>
      <c r="Z98" s="61"/>
      <c r="AA98" s="61"/>
      <c r="AB98" s="61"/>
      <c r="AC98" s="61"/>
      <c r="AD98" s="61"/>
      <c r="AE98" s="61"/>
      <c r="AF98" s="61"/>
      <c r="AG98" s="61"/>
      <c r="AH98" s="61"/>
      <c r="AI98" s="61"/>
    </row>
    <row r="99" spans="2:35" s="49" customFormat="1" ht="15.95" customHeight="1">
      <c r="B99" s="61"/>
      <c r="C99" s="61"/>
      <c r="D99" s="61"/>
      <c r="E99" s="61"/>
      <c r="F99" s="61"/>
      <c r="G99" s="139" t="s">
        <v>191</v>
      </c>
      <c r="H99" s="139"/>
      <c r="I99" s="139"/>
      <c r="J99" s="139"/>
      <c r="K99" s="139"/>
      <c r="L99" s="139"/>
      <c r="M99" s="139"/>
      <c r="N99" s="139"/>
      <c r="O99" s="139"/>
      <c r="P99" s="139"/>
      <c r="Q99" s="139"/>
      <c r="R99" s="139"/>
      <c r="S99" s="139"/>
      <c r="T99" s="139"/>
      <c r="U99" s="139"/>
      <c r="V99" s="139"/>
      <c r="W99" s="139"/>
      <c r="Y99" s="61"/>
      <c r="Z99" s="61"/>
      <c r="AA99" s="61"/>
      <c r="AB99" s="61"/>
      <c r="AC99" s="61"/>
      <c r="AD99" s="61"/>
      <c r="AE99" s="61"/>
      <c r="AF99" s="61"/>
      <c r="AG99" s="61"/>
      <c r="AH99" s="61"/>
      <c r="AI99" s="61"/>
    </row>
    <row r="100" spans="2:35" s="49" customFormat="1" ht="15.95" customHeight="1">
      <c r="B100" s="61"/>
      <c r="C100" s="61"/>
      <c r="D100" s="61"/>
      <c r="E100" s="61"/>
      <c r="F100" s="61"/>
      <c r="G100" s="139" t="s">
        <v>18</v>
      </c>
      <c r="H100" s="139"/>
      <c r="I100" s="139"/>
      <c r="J100" s="139"/>
      <c r="K100" s="139"/>
      <c r="L100" s="139"/>
      <c r="M100" s="139"/>
      <c r="N100" s="139"/>
      <c r="O100" s="139"/>
      <c r="P100" s="139"/>
      <c r="Q100" s="139"/>
      <c r="R100" s="139"/>
      <c r="S100" s="139"/>
      <c r="T100" s="139"/>
      <c r="U100" s="139"/>
      <c r="V100" s="139"/>
      <c r="W100" s="139"/>
      <c r="Y100" s="61"/>
      <c r="Z100" s="61"/>
      <c r="AA100" s="61"/>
      <c r="AB100" s="61"/>
      <c r="AC100" s="61"/>
      <c r="AD100" s="61"/>
      <c r="AE100" s="61"/>
      <c r="AF100" s="61"/>
      <c r="AG100" s="61"/>
      <c r="AH100" s="61"/>
      <c r="AI100" s="61"/>
    </row>
    <row r="101" spans="2:35" s="49" customFormat="1" ht="15.95" customHeight="1">
      <c r="B101" s="61"/>
      <c r="C101" s="61"/>
      <c r="D101" s="61"/>
      <c r="E101" s="61"/>
      <c r="F101" s="61"/>
      <c r="G101" s="61"/>
      <c r="H101" s="61"/>
      <c r="Y101" s="61"/>
      <c r="Z101" s="61"/>
      <c r="AA101" s="61"/>
      <c r="AB101" s="61"/>
      <c r="AC101" s="61"/>
      <c r="AD101" s="61"/>
      <c r="AE101" s="61"/>
      <c r="AF101" s="61"/>
      <c r="AG101" s="61"/>
      <c r="AH101" s="61"/>
      <c r="AI101" s="61"/>
    </row>
    <row r="102" spans="2:35" s="49" customFormat="1" ht="15.95" customHeight="1">
      <c r="B102" s="61"/>
      <c r="C102" s="61"/>
      <c r="D102" s="61"/>
      <c r="E102" s="61"/>
      <c r="F102" s="61"/>
      <c r="G102" s="61"/>
      <c r="H102" s="61"/>
      <c r="Y102" s="61"/>
      <c r="Z102" s="61"/>
      <c r="AA102" s="61"/>
      <c r="AB102" s="61"/>
      <c r="AC102" s="61"/>
      <c r="AD102" s="61"/>
      <c r="AE102" s="61"/>
      <c r="AF102" s="61"/>
      <c r="AG102" s="61"/>
      <c r="AH102" s="61"/>
      <c r="AI102" s="61"/>
    </row>
    <row r="103" spans="2:35" s="49" customFormat="1" ht="15.95" customHeight="1">
      <c r="B103" s="61"/>
      <c r="C103" s="61"/>
      <c r="D103" s="61"/>
      <c r="E103" s="61"/>
      <c r="F103" s="61"/>
      <c r="G103" s="61"/>
      <c r="H103" s="61"/>
      <c r="Y103" s="61"/>
      <c r="Z103" s="61"/>
      <c r="AA103" s="61"/>
      <c r="AB103" s="61"/>
      <c r="AC103" s="61"/>
      <c r="AD103" s="61"/>
      <c r="AE103" s="61"/>
      <c r="AF103" s="61"/>
      <c r="AG103" s="61"/>
      <c r="AH103" s="61"/>
      <c r="AI103" s="61"/>
    </row>
    <row r="104" spans="2:35" s="49" customFormat="1" ht="15.95" customHeight="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row>
    <row r="105" spans="2:35" s="49" customFormat="1" ht="15.95" customHeight="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row>
    <row r="106" spans="2:35" s="49" customFormat="1" ht="15.95" customHeight="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row>
    <row r="107" spans="2:35" s="49" customFormat="1" ht="15.95" customHeight="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row>
    <row r="108" spans="2:35" s="49" customFormat="1" ht="15.95" customHeight="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row>
    <row r="109" spans="2:35" s="49" customFormat="1" ht="15.95" customHeight="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row>
    <row r="110" spans="2:35" ht="15" customHeight="1"/>
    <row r="111" spans="2:35" ht="15" customHeight="1"/>
    <row r="112" spans="2:35" ht="15" customHeight="1"/>
    <row r="113" ht="15" customHeight="1"/>
    <row r="114" ht="15" customHeight="1"/>
    <row r="115" ht="15" customHeight="1"/>
    <row r="116" ht="15" customHeight="1"/>
    <row r="117" ht="15" customHeight="1"/>
    <row r="118" ht="15" customHeight="1"/>
    <row r="119" ht="15" customHeight="1"/>
    <row r="120" ht="15" customHeight="1"/>
    <row r="121" ht="15" customHeight="1"/>
  </sheetData>
  <protectedRanges>
    <protectedRange sqref="K9:V14 E17 E20:L22 E23:I24 K23 E28 E31:L33 E34:I35 K34 P18:AA21 M24 T24 M28 AA28 M32 T32 AA32" name="市外様式1"/>
  </protectedRanges>
  <mergeCells count="100">
    <mergeCell ref="S9:V9"/>
    <mergeCell ref="S10:V10"/>
    <mergeCell ref="S11:V11"/>
    <mergeCell ref="E20:L20"/>
    <mergeCell ref="E31:L31"/>
    <mergeCell ref="M31:S31"/>
    <mergeCell ref="T31:Z31"/>
    <mergeCell ref="AA31:AH31"/>
    <mergeCell ref="AM32:AT32"/>
    <mergeCell ref="O35:AH35"/>
    <mergeCell ref="E40:L40"/>
    <mergeCell ref="K3:L4"/>
    <mergeCell ref="M3:V4"/>
    <mergeCell ref="W3:Z8"/>
    <mergeCell ref="AA3:AH8"/>
    <mergeCell ref="B4:J8"/>
    <mergeCell ref="K5:K7"/>
    <mergeCell ref="L5:L7"/>
    <mergeCell ref="M5:R7"/>
    <mergeCell ref="S5:V7"/>
    <mergeCell ref="W9:Z11"/>
    <mergeCell ref="AA9:AH11"/>
    <mergeCell ref="AJ9:AJ10"/>
    <mergeCell ref="W12:Z14"/>
    <mergeCell ref="AA12:AH14"/>
    <mergeCell ref="D13:J14"/>
    <mergeCell ref="AK13:AM14"/>
    <mergeCell ref="AN13:AN14"/>
    <mergeCell ref="D15:D19"/>
    <mergeCell ref="E15:E16"/>
    <mergeCell ref="G15:H16"/>
    <mergeCell ref="M15:O17"/>
    <mergeCell ref="P15:AH17"/>
    <mergeCell ref="AK15:AT16"/>
    <mergeCell ref="E17:L19"/>
    <mergeCell ref="M18:O21"/>
    <mergeCell ref="P18:P19"/>
    <mergeCell ref="Q18:AA19"/>
    <mergeCell ref="AB18:AH19"/>
    <mergeCell ref="D20:D22"/>
    <mergeCell ref="P20:P21"/>
    <mergeCell ref="Q20:AA21"/>
    <mergeCell ref="AB20:AH21"/>
    <mergeCell ref="E21:L22"/>
    <mergeCell ref="M22:S23"/>
    <mergeCell ref="T22:Z23"/>
    <mergeCell ref="AA22:AH23"/>
    <mergeCell ref="D23:D24"/>
    <mergeCell ref="E23:G24"/>
    <mergeCell ref="H23:I24"/>
    <mergeCell ref="J23:J24"/>
    <mergeCell ref="K23:L24"/>
    <mergeCell ref="M24:S25"/>
    <mergeCell ref="T24:X25"/>
    <mergeCell ref="Y24:Z25"/>
    <mergeCell ref="AA24:AH25"/>
    <mergeCell ref="D25:D30"/>
    <mergeCell ref="E25:E27"/>
    <mergeCell ref="G25:H26"/>
    <mergeCell ref="M26:S27"/>
    <mergeCell ref="T26:Z27"/>
    <mergeCell ref="AA26:AH27"/>
    <mergeCell ref="E28:L30"/>
    <mergeCell ref="M28:S30"/>
    <mergeCell ref="T28:Z30"/>
    <mergeCell ref="AA28:AH30"/>
    <mergeCell ref="D31:D33"/>
    <mergeCell ref="E32:L33"/>
    <mergeCell ref="M32:R33"/>
    <mergeCell ref="T32:Y33"/>
    <mergeCell ref="AA32:AG33"/>
    <mergeCell ref="D34:D35"/>
    <mergeCell ref="E34:G35"/>
    <mergeCell ref="H34:I35"/>
    <mergeCell ref="J34:J35"/>
    <mergeCell ref="K34:L35"/>
    <mergeCell ref="AS34:AT35"/>
    <mergeCell ref="D36:D39"/>
    <mergeCell ref="E36:L39"/>
    <mergeCell ref="Z37:AG38"/>
    <mergeCell ref="D40:D44"/>
    <mergeCell ref="E41:L44"/>
    <mergeCell ref="D45:D48"/>
    <mergeCell ref="E45:L48"/>
    <mergeCell ref="J54:K55"/>
    <mergeCell ref="J56:K57"/>
    <mergeCell ref="J58:K60"/>
    <mergeCell ref="J61:K62"/>
    <mergeCell ref="AI3:AI64"/>
    <mergeCell ref="B15:B35"/>
    <mergeCell ref="C15:C24"/>
    <mergeCell ref="C25:C35"/>
    <mergeCell ref="AK31:AL48"/>
    <mergeCell ref="M34:N51"/>
    <mergeCell ref="B36:C48"/>
    <mergeCell ref="AM37:AU47"/>
    <mergeCell ref="O40:AH50"/>
    <mergeCell ref="D54:D62"/>
    <mergeCell ref="E54:E62"/>
    <mergeCell ref="F54:I62"/>
  </mergeCells>
  <phoneticPr fontId="19"/>
  <printOptions horizontalCentered="1"/>
  <pageMargins left="0.51181102362204722" right="0" top="0.43307086614173218" bottom="0.19685039370078741" header="0.51181102362204722" footer="0.35433070866141736"/>
  <pageSetup paperSize="9" scale="87" fitToWidth="1" fitToHeight="1" orientation="landscape" usePrinterDefaults="1" cellComments="asDisplayed" horizontalDpi="300" verticalDpi="300" r:id="rId1"/>
  <headerFooter alignWithMargins="0"/>
  <rowBreaks count="1" manualBreakCount="1">
    <brk id="64" min="1" max="34" man="1"/>
  </rowBreaks>
  <drawing r:id="rId2"/>
</worksheet>
</file>

<file path=xl/worksheets/sheet6.xml><?xml version="1.0" encoding="utf-8"?>
<worksheet xmlns:r="http://schemas.openxmlformats.org/officeDocument/2006/relationships" xmlns:mc="http://schemas.openxmlformats.org/markup-compatibility/2006" xmlns="http://schemas.openxmlformats.org/spreadsheetml/2006/main">
  <sheetPr>
    <tabColor indexed="44"/>
  </sheetPr>
  <dimension ref="B2:AU109"/>
  <sheetViews>
    <sheetView showGridLines="0" showRowColHeaders="0" view="pageBreakPreview" zoomScale="60" zoomScaleNormal="115" workbookViewId="0">
      <selection activeCell="AM48" sqref="AM48"/>
    </sheetView>
  </sheetViews>
  <sheetFormatPr defaultRowHeight="10.5"/>
  <cols>
    <col min="1" max="1" width="9" style="47" bestFit="1" customWidth="1"/>
    <col min="2" max="3" width="3.125" style="47" customWidth="1"/>
    <col min="4" max="4" width="7.875" style="47" customWidth="1"/>
    <col min="5" max="6" width="3" style="47" customWidth="1"/>
    <col min="7" max="7" width="10.625" style="47" customWidth="1"/>
    <col min="8" max="8" width="5.875" style="47" customWidth="1"/>
    <col min="9" max="9" width="4.625" style="47" customWidth="1"/>
    <col min="10" max="10" width="8.25" style="47" customWidth="1"/>
    <col min="11" max="12" width="13.625" style="47" customWidth="1"/>
    <col min="13" max="13" width="3.75" style="47" customWidth="1"/>
    <col min="14" max="14" width="3.875" style="47" customWidth="1"/>
    <col min="15" max="15" width="4.375" style="47" customWidth="1"/>
    <col min="16" max="18" width="3.75" style="47" customWidth="1"/>
    <col min="19" max="19" width="4.875" style="47" customWidth="1"/>
    <col min="20" max="20" width="3.125" style="47" customWidth="1"/>
    <col min="21" max="21" width="3.75" style="47" customWidth="1"/>
    <col min="22" max="22" width="3.375" style="47" customWidth="1"/>
    <col min="23" max="24" width="3.75" style="47" customWidth="1"/>
    <col min="25" max="25" width="2.25" style="47" customWidth="1"/>
    <col min="26" max="26" width="3.875" style="47" customWidth="1"/>
    <col min="27" max="27" width="3.625" style="47" customWidth="1"/>
    <col min="28" max="31" width="3.75" style="47" customWidth="1"/>
    <col min="32" max="32" width="0.5" style="47" customWidth="1"/>
    <col min="33" max="33" width="1.875" style="47" customWidth="1"/>
    <col min="34" max="34" width="3.75" style="47" customWidth="1"/>
    <col min="35" max="35" width="4.625" style="47" customWidth="1"/>
    <col min="36" max="38" width="9" style="47" bestFit="1" customWidth="1"/>
    <col min="39" max="39" width="23.875" style="47" customWidth="1"/>
    <col min="40" max="40" width="27.875" style="47" customWidth="1"/>
    <col min="41" max="16384" width="9" style="47" bestFit="1" customWidth="1"/>
  </cols>
  <sheetData>
    <row r="2" spans="2:40">
      <c r="G2" s="47" t="s">
        <v>27</v>
      </c>
    </row>
    <row r="3" spans="2:40" ht="12.75" customHeight="1">
      <c r="K3" s="156" t="s">
        <v>69</v>
      </c>
      <c r="L3" s="171"/>
      <c r="M3" s="197" t="s">
        <v>75</v>
      </c>
      <c r="N3" s="225"/>
      <c r="O3" s="225"/>
      <c r="P3" s="225"/>
      <c r="Q3" s="225"/>
      <c r="R3" s="225"/>
      <c r="S3" s="225"/>
      <c r="T3" s="225"/>
      <c r="U3" s="225"/>
      <c r="V3" s="314"/>
      <c r="W3" s="323" t="s">
        <v>11</v>
      </c>
      <c r="X3" s="330"/>
      <c r="Y3" s="330"/>
      <c r="Z3" s="337"/>
      <c r="AA3" s="453"/>
      <c r="AB3" s="455"/>
      <c r="AC3" s="455"/>
      <c r="AD3" s="455"/>
      <c r="AE3" s="455"/>
      <c r="AF3" s="455"/>
      <c r="AG3" s="455"/>
      <c r="AH3" s="457"/>
      <c r="AI3" s="404" t="s">
        <v>10</v>
      </c>
    </row>
    <row r="4" spans="2:40" ht="10.5" customHeight="1">
      <c r="B4" s="50" t="s">
        <v>77</v>
      </c>
      <c r="C4" s="51"/>
      <c r="D4" s="51"/>
      <c r="E4" s="51"/>
      <c r="F4" s="51"/>
      <c r="G4" s="51"/>
      <c r="H4" s="51"/>
      <c r="I4" s="51"/>
      <c r="J4" s="146"/>
      <c r="K4" s="157"/>
      <c r="L4" s="172"/>
      <c r="M4" s="198"/>
      <c r="N4" s="226"/>
      <c r="O4" s="226"/>
      <c r="P4" s="226"/>
      <c r="Q4" s="226"/>
      <c r="R4" s="226"/>
      <c r="S4" s="226"/>
      <c r="T4" s="226"/>
      <c r="U4" s="226"/>
      <c r="V4" s="315"/>
      <c r="W4" s="324"/>
      <c r="X4" s="331"/>
      <c r="Y4" s="331"/>
      <c r="Z4" s="338"/>
      <c r="AA4" s="454"/>
      <c r="AB4" s="456"/>
      <c r="AC4" s="456"/>
      <c r="AD4" s="456"/>
      <c r="AE4" s="456"/>
      <c r="AF4" s="456"/>
      <c r="AG4" s="456"/>
      <c r="AH4" s="458"/>
      <c r="AI4" s="404"/>
    </row>
    <row r="5" spans="2:40" ht="10.5" customHeight="1">
      <c r="B5" s="51"/>
      <c r="C5" s="51"/>
      <c r="D5" s="51"/>
      <c r="E5" s="51"/>
      <c r="F5" s="51"/>
      <c r="G5" s="51"/>
      <c r="H5" s="51"/>
      <c r="I5" s="51"/>
      <c r="J5" s="146"/>
      <c r="K5" s="158" t="s">
        <v>43</v>
      </c>
      <c r="L5" s="173" t="s">
        <v>83</v>
      </c>
      <c r="M5" s="199" t="s">
        <v>1</v>
      </c>
      <c r="N5" s="228"/>
      <c r="O5" s="228"/>
      <c r="P5" s="228"/>
      <c r="Q5" s="228"/>
      <c r="R5" s="228"/>
      <c r="S5" s="278" t="s">
        <v>89</v>
      </c>
      <c r="T5" s="298"/>
      <c r="U5" s="298"/>
      <c r="V5" s="316"/>
      <c r="W5" s="324"/>
      <c r="X5" s="331"/>
      <c r="Y5" s="331"/>
      <c r="Z5" s="338"/>
      <c r="AA5" s="454"/>
      <c r="AB5" s="456"/>
      <c r="AC5" s="456"/>
      <c r="AD5" s="456"/>
      <c r="AE5" s="456"/>
      <c r="AF5" s="456"/>
      <c r="AG5" s="456"/>
      <c r="AH5" s="458"/>
      <c r="AI5" s="404"/>
    </row>
    <row r="6" spans="2:40" ht="7.5" customHeight="1">
      <c r="B6" s="51"/>
      <c r="C6" s="51"/>
      <c r="D6" s="51"/>
      <c r="E6" s="51"/>
      <c r="F6" s="51"/>
      <c r="G6" s="51"/>
      <c r="H6" s="51"/>
      <c r="I6" s="51"/>
      <c r="J6" s="146"/>
      <c r="K6" s="159"/>
      <c r="L6" s="174"/>
      <c r="M6" s="199"/>
      <c r="N6" s="228"/>
      <c r="O6" s="228"/>
      <c r="P6" s="228"/>
      <c r="Q6" s="228"/>
      <c r="R6" s="228"/>
      <c r="S6" s="279"/>
      <c r="T6" s="64"/>
      <c r="U6" s="64"/>
      <c r="V6" s="317"/>
      <c r="W6" s="324"/>
      <c r="X6" s="331"/>
      <c r="Y6" s="331"/>
      <c r="Z6" s="338"/>
      <c r="AA6" s="454"/>
      <c r="AB6" s="456"/>
      <c r="AC6" s="456"/>
      <c r="AD6" s="456"/>
      <c r="AE6" s="456"/>
      <c r="AF6" s="456"/>
      <c r="AG6" s="456"/>
      <c r="AH6" s="458"/>
      <c r="AI6" s="404"/>
    </row>
    <row r="7" spans="2:40" ht="5.25" customHeight="1">
      <c r="B7" s="51"/>
      <c r="C7" s="51"/>
      <c r="D7" s="51"/>
      <c r="E7" s="51"/>
      <c r="F7" s="51"/>
      <c r="G7" s="51"/>
      <c r="H7" s="51"/>
      <c r="I7" s="51"/>
      <c r="J7" s="146"/>
      <c r="K7" s="160"/>
      <c r="L7" s="175"/>
      <c r="M7" s="200"/>
      <c r="N7" s="227"/>
      <c r="O7" s="227"/>
      <c r="P7" s="227"/>
      <c r="Q7" s="227"/>
      <c r="R7" s="227"/>
      <c r="S7" s="280"/>
      <c r="T7" s="227"/>
      <c r="U7" s="227"/>
      <c r="V7" s="318"/>
      <c r="W7" s="324"/>
      <c r="X7" s="331"/>
      <c r="Y7" s="331"/>
      <c r="Z7" s="338"/>
      <c r="AA7" s="454"/>
      <c r="AB7" s="456"/>
      <c r="AC7" s="456"/>
      <c r="AD7" s="456"/>
      <c r="AE7" s="456"/>
      <c r="AF7" s="456"/>
      <c r="AG7" s="456"/>
      <c r="AH7" s="458"/>
      <c r="AI7" s="404"/>
    </row>
    <row r="8" spans="2:40" ht="5.25" customHeight="1">
      <c r="B8" s="51"/>
      <c r="C8" s="51"/>
      <c r="D8" s="51"/>
      <c r="E8" s="51"/>
      <c r="F8" s="51"/>
      <c r="G8" s="51"/>
      <c r="H8" s="51"/>
      <c r="I8" s="51"/>
      <c r="J8" s="146"/>
      <c r="K8" s="161"/>
      <c r="L8" s="176"/>
      <c r="M8" s="201"/>
      <c r="N8" s="229"/>
      <c r="O8" s="229"/>
      <c r="P8" s="229"/>
      <c r="Q8" s="229"/>
      <c r="R8" s="275"/>
      <c r="S8" s="281"/>
      <c r="T8" s="229"/>
      <c r="U8" s="229"/>
      <c r="V8" s="319"/>
      <c r="W8" s="324"/>
      <c r="X8" s="331"/>
      <c r="Y8" s="331"/>
      <c r="Z8" s="338"/>
      <c r="AA8" s="454"/>
      <c r="AB8" s="456"/>
      <c r="AC8" s="456"/>
      <c r="AD8" s="456"/>
      <c r="AE8" s="456"/>
      <c r="AF8" s="456"/>
      <c r="AG8" s="456"/>
      <c r="AH8" s="458"/>
      <c r="AI8" s="404"/>
    </row>
    <row r="9" spans="2:40" ht="15" customHeight="1">
      <c r="K9" s="162" t="str">
        <f>IF('7'!D3=TRUE,"☑","□")</f>
        <v>□</v>
      </c>
      <c r="L9" s="231" t="str">
        <f>IF('7'!D7=TRUE,"☑","□")</f>
        <v>□</v>
      </c>
      <c r="M9" s="202" t="str">
        <f>IF('8'!F4=TRUE,"☑","□")</f>
        <v>□</v>
      </c>
      <c r="N9" s="230"/>
      <c r="O9" s="230"/>
      <c r="P9" s="230"/>
      <c r="Q9" s="230"/>
      <c r="R9" s="276"/>
      <c r="S9" s="282" t="str">
        <f>IF('8'!F12=TRUE,"☑","□")</f>
        <v>□</v>
      </c>
      <c r="T9" s="231"/>
      <c r="U9" s="231"/>
      <c r="V9" s="177"/>
      <c r="W9" s="325" t="s">
        <v>61</v>
      </c>
      <c r="X9" s="332"/>
      <c r="Y9" s="332"/>
      <c r="Z9" s="339"/>
      <c r="AA9" s="210" t="s">
        <v>55</v>
      </c>
      <c r="AB9" s="240"/>
      <c r="AC9" s="240"/>
      <c r="AD9" s="240"/>
      <c r="AE9" s="240"/>
      <c r="AF9" s="240"/>
      <c r="AG9" s="240"/>
      <c r="AH9" s="377"/>
      <c r="AI9" s="404"/>
    </row>
    <row r="10" spans="2:40" ht="15" customHeight="1">
      <c r="C10" s="62" t="s">
        <v>29</v>
      </c>
      <c r="E10" s="95"/>
      <c r="F10" s="95"/>
      <c r="G10" s="95"/>
      <c r="H10" s="95"/>
      <c r="I10" s="73"/>
      <c r="J10" s="147"/>
      <c r="K10" s="162" t="str">
        <f>IF('7'!D4=TRUE,"☑","□")</f>
        <v>□</v>
      </c>
      <c r="L10" s="426" t="str">
        <f>IF('7'!D7=TRUE,"☑","□")</f>
        <v>□</v>
      </c>
      <c r="M10" s="202" t="str">
        <f>IF('8'!F9=TRUE,"☑","□")</f>
        <v>□</v>
      </c>
      <c r="N10" s="230"/>
      <c r="O10" s="230"/>
      <c r="P10" s="230"/>
      <c r="Q10" s="230"/>
      <c r="R10" s="276"/>
      <c r="S10" s="282" t="str">
        <f>IF('8'!F13=TRUE,"☑","□")</f>
        <v>□</v>
      </c>
      <c r="T10" s="231"/>
      <c r="U10" s="231"/>
      <c r="V10" s="177"/>
      <c r="W10" s="326"/>
      <c r="X10" s="204"/>
      <c r="Y10" s="204"/>
      <c r="Z10" s="340"/>
      <c r="AA10" s="305"/>
      <c r="AB10" s="312"/>
      <c r="AC10" s="312"/>
      <c r="AD10" s="312"/>
      <c r="AE10" s="312"/>
      <c r="AF10" s="312"/>
      <c r="AG10" s="312"/>
      <c r="AH10" s="376"/>
      <c r="AI10" s="404"/>
    </row>
    <row r="11" spans="2:40" ht="15" customHeight="1">
      <c r="I11" s="73"/>
      <c r="K11" s="162" t="str">
        <f>IF('7'!D5=TRUE,"☑","□")</f>
        <v>□</v>
      </c>
      <c r="L11" s="426" t="str">
        <f>IF('7'!D8=TRUE,"☑","□")</f>
        <v>□</v>
      </c>
      <c r="M11" s="202" t="str">
        <f>IF('8'!F5=TRUE,"☑","□")</f>
        <v>□</v>
      </c>
      <c r="N11" s="230"/>
      <c r="O11" s="230"/>
      <c r="P11" s="230"/>
      <c r="Q11" s="230"/>
      <c r="R11" s="276"/>
      <c r="S11" s="283" t="str">
        <f>IF('8'!D15="","",'8'!D15)</f>
        <v/>
      </c>
      <c r="T11" s="299"/>
      <c r="U11" s="299"/>
      <c r="V11" s="320"/>
      <c r="W11" s="327"/>
      <c r="X11" s="333"/>
      <c r="Y11" s="333"/>
      <c r="Z11" s="341"/>
      <c r="AA11" s="306"/>
      <c r="AB11" s="313"/>
      <c r="AC11" s="313"/>
      <c r="AD11" s="313"/>
      <c r="AE11" s="313"/>
      <c r="AF11" s="313"/>
      <c r="AG11" s="313"/>
      <c r="AH11" s="378"/>
      <c r="AI11" s="404"/>
    </row>
    <row r="12" spans="2:40" ht="15" customHeight="1">
      <c r="C12" s="63"/>
      <c r="D12" s="77"/>
      <c r="E12" s="73"/>
      <c r="F12" s="73"/>
      <c r="G12" s="77"/>
      <c r="H12" s="77"/>
      <c r="I12" s="95"/>
      <c r="J12" s="148" t="s">
        <v>91</v>
      </c>
      <c r="K12" s="162" t="s">
        <v>93</v>
      </c>
      <c r="L12" s="426" t="str">
        <f>IF('7'!D9=TRUE,"☑","□")</f>
        <v>□</v>
      </c>
      <c r="M12" s="202" t="str">
        <f>IF('8'!F6=TRUE,"☑","□")</f>
        <v>□</v>
      </c>
      <c r="N12" s="230"/>
      <c r="O12" s="230"/>
      <c r="P12" s="230"/>
      <c r="Q12" s="230"/>
      <c r="R12" s="276"/>
      <c r="S12" s="284"/>
      <c r="T12" s="230"/>
      <c r="U12" s="230"/>
      <c r="V12" s="321"/>
      <c r="W12" s="328" t="s">
        <v>82</v>
      </c>
      <c r="X12" s="334"/>
      <c r="Y12" s="334"/>
      <c r="Z12" s="290"/>
      <c r="AA12" s="349" t="str">
        <f>IF('07'!C6="","",'07'!C6)</f>
        <v/>
      </c>
      <c r="AB12" s="361"/>
      <c r="AC12" s="361"/>
      <c r="AD12" s="361"/>
      <c r="AE12" s="361"/>
      <c r="AF12" s="361"/>
      <c r="AG12" s="361"/>
      <c r="AH12" s="379"/>
      <c r="AI12" s="404"/>
    </row>
    <row r="13" spans="2:40" ht="15" customHeight="1">
      <c r="C13" s="63"/>
      <c r="D13" s="78" t="s">
        <v>40</v>
      </c>
      <c r="E13" s="97"/>
      <c r="F13" s="97"/>
      <c r="G13" s="97"/>
      <c r="H13" s="97"/>
      <c r="I13" s="97"/>
      <c r="J13" s="149"/>
      <c r="K13" s="163" t="s">
        <v>23</v>
      </c>
      <c r="L13" s="282" t="s">
        <v>93</v>
      </c>
      <c r="M13" s="202" t="str">
        <f>IF('8'!F7=TRUE,"☑","□")</f>
        <v>□</v>
      </c>
      <c r="N13" s="231"/>
      <c r="O13" s="231"/>
      <c r="P13" s="230"/>
      <c r="Q13" s="230"/>
      <c r="R13" s="276"/>
      <c r="S13" s="284"/>
      <c r="T13" s="230"/>
      <c r="U13" s="230"/>
      <c r="V13" s="321"/>
      <c r="W13" s="305"/>
      <c r="X13" s="312"/>
      <c r="Y13" s="312"/>
      <c r="Z13" s="66"/>
      <c r="AA13" s="350"/>
      <c r="AB13" s="362"/>
      <c r="AC13" s="362"/>
      <c r="AD13" s="362"/>
      <c r="AE13" s="362"/>
      <c r="AF13" s="362"/>
      <c r="AG13" s="362"/>
      <c r="AH13" s="380"/>
      <c r="AI13" s="404"/>
      <c r="AK13" s="459"/>
      <c r="AL13" s="459"/>
      <c r="AM13" s="459"/>
      <c r="AN13" s="460"/>
    </row>
    <row r="14" spans="2:40" ht="15" customHeight="1">
      <c r="C14" s="64"/>
      <c r="D14" s="79"/>
      <c r="E14" s="96"/>
      <c r="F14" s="96"/>
      <c r="G14" s="96"/>
      <c r="H14" s="96"/>
      <c r="I14" s="96"/>
      <c r="J14" s="150"/>
      <c r="K14" s="164"/>
      <c r="L14" s="179" t="str">
        <f>IF('7'!D10=TRUE,"車台入替","")</f>
        <v/>
      </c>
      <c r="M14" s="203"/>
      <c r="N14" s="232"/>
      <c r="O14" s="232"/>
      <c r="P14" s="232"/>
      <c r="Q14" s="232"/>
      <c r="R14" s="277"/>
      <c r="S14" s="285"/>
      <c r="T14" s="232"/>
      <c r="U14" s="232"/>
      <c r="V14" s="322"/>
      <c r="W14" s="329"/>
      <c r="X14" s="206"/>
      <c r="Y14" s="206"/>
      <c r="Z14" s="253"/>
      <c r="AA14" s="351"/>
      <c r="AB14" s="363"/>
      <c r="AC14" s="363"/>
      <c r="AD14" s="363"/>
      <c r="AE14" s="363"/>
      <c r="AF14" s="363"/>
      <c r="AG14" s="363"/>
      <c r="AH14" s="381"/>
      <c r="AI14" s="404"/>
      <c r="AK14" s="459"/>
      <c r="AL14" s="459"/>
      <c r="AM14" s="459"/>
      <c r="AN14" s="460"/>
    </row>
    <row r="15" spans="2:40" ht="15" customHeight="1">
      <c r="B15" s="52" t="s">
        <v>94</v>
      </c>
      <c r="C15" s="65" t="s">
        <v>95</v>
      </c>
      <c r="D15" s="80" t="s">
        <v>97</v>
      </c>
      <c r="E15" s="98" t="s">
        <v>84</v>
      </c>
      <c r="F15" s="117"/>
      <c r="G15" s="134"/>
      <c r="H15" s="134"/>
      <c r="I15" s="72"/>
      <c r="J15" s="72"/>
      <c r="K15" s="73"/>
      <c r="L15" s="180"/>
      <c r="M15" s="204" t="s">
        <v>37</v>
      </c>
      <c r="N15" s="205"/>
      <c r="O15" s="252"/>
      <c r="P15" s="263" t="s">
        <v>98</v>
      </c>
      <c r="Q15" s="269"/>
      <c r="R15" s="269"/>
      <c r="S15" s="269"/>
      <c r="T15" s="269"/>
      <c r="U15" s="269"/>
      <c r="V15" s="269"/>
      <c r="W15" s="269"/>
      <c r="X15" s="269"/>
      <c r="Y15" s="269"/>
      <c r="Z15" s="269"/>
      <c r="AA15" s="269"/>
      <c r="AB15" s="269"/>
      <c r="AC15" s="269"/>
      <c r="AD15" s="269"/>
      <c r="AE15" s="269"/>
      <c r="AF15" s="269"/>
      <c r="AG15" s="269"/>
      <c r="AH15" s="382"/>
      <c r="AI15" s="404"/>
      <c r="AJ15" s="204"/>
      <c r="AK15" s="440"/>
      <c r="AL15" s="441"/>
      <c r="AM15" s="442"/>
      <c r="AN15" s="443"/>
    </row>
    <row r="16" spans="2:40" ht="10.5" customHeight="1">
      <c r="B16" s="53"/>
      <c r="C16" s="66"/>
      <c r="D16" s="81"/>
      <c r="E16" s="99"/>
      <c r="F16" s="118"/>
      <c r="G16" s="135"/>
      <c r="H16" s="135"/>
      <c r="I16" s="73"/>
      <c r="J16" s="73"/>
      <c r="K16" s="73"/>
      <c r="L16" s="180"/>
      <c r="M16" s="205"/>
      <c r="N16" s="205"/>
      <c r="O16" s="252"/>
      <c r="P16" s="264"/>
      <c r="Q16" s="270"/>
      <c r="R16" s="270"/>
      <c r="S16" s="270"/>
      <c r="T16" s="270"/>
      <c r="U16" s="270"/>
      <c r="V16" s="270"/>
      <c r="W16" s="270"/>
      <c r="X16" s="270"/>
      <c r="Y16" s="270"/>
      <c r="Z16" s="270"/>
      <c r="AA16" s="270"/>
      <c r="AB16" s="270"/>
      <c r="AC16" s="270"/>
      <c r="AD16" s="270"/>
      <c r="AE16" s="270"/>
      <c r="AF16" s="270"/>
      <c r="AG16" s="270"/>
      <c r="AH16" s="383"/>
      <c r="AI16" s="404"/>
      <c r="AJ16" s="312"/>
      <c r="AK16" s="440"/>
      <c r="AL16" s="441"/>
      <c r="AM16" s="442"/>
      <c r="AN16" s="443"/>
    </row>
    <row r="17" spans="2:47" ht="11.25" customHeight="1">
      <c r="B17" s="53"/>
      <c r="C17" s="66"/>
      <c r="D17" s="81"/>
      <c r="E17" s="461" t="str">
        <f>IF('19'!D4="","",'19'!D4)</f>
        <v/>
      </c>
      <c r="F17" s="463"/>
      <c r="G17" s="463"/>
      <c r="H17" s="463"/>
      <c r="I17" s="463"/>
      <c r="J17" s="463"/>
      <c r="K17" s="463"/>
      <c r="L17" s="465"/>
      <c r="M17" s="206"/>
      <c r="N17" s="206"/>
      <c r="O17" s="253"/>
      <c r="P17" s="265"/>
      <c r="Q17" s="271"/>
      <c r="R17" s="271"/>
      <c r="S17" s="271"/>
      <c r="T17" s="271"/>
      <c r="U17" s="271"/>
      <c r="V17" s="271"/>
      <c r="W17" s="271"/>
      <c r="X17" s="271"/>
      <c r="Y17" s="271"/>
      <c r="Z17" s="271"/>
      <c r="AA17" s="271"/>
      <c r="AB17" s="271"/>
      <c r="AC17" s="271"/>
      <c r="AD17" s="271"/>
      <c r="AE17" s="271"/>
      <c r="AF17" s="271"/>
      <c r="AG17" s="271"/>
      <c r="AH17" s="384"/>
      <c r="AI17" s="404"/>
      <c r="AK17" s="409" t="s">
        <v>70</v>
      </c>
      <c r="AL17" s="409"/>
      <c r="AM17" s="409"/>
      <c r="AN17" s="409"/>
      <c r="AO17" s="409"/>
      <c r="AP17" s="409"/>
      <c r="AQ17" s="409"/>
      <c r="AR17" s="409"/>
      <c r="AS17" s="409"/>
      <c r="AT17" s="409"/>
    </row>
    <row r="18" spans="2:47" ht="18" customHeight="1">
      <c r="B18" s="53"/>
      <c r="C18" s="66"/>
      <c r="D18" s="81"/>
      <c r="E18" s="461"/>
      <c r="F18" s="463"/>
      <c r="G18" s="463"/>
      <c r="H18" s="463"/>
      <c r="I18" s="463"/>
      <c r="J18" s="463"/>
      <c r="K18" s="463"/>
      <c r="L18" s="465"/>
      <c r="M18" s="207" t="s">
        <v>100</v>
      </c>
      <c r="N18" s="233"/>
      <c r="O18" s="254"/>
      <c r="P18" s="266" t="str">
        <f>IF('20'!G4=TRUE,"◯","")</f>
        <v/>
      </c>
      <c r="Q18" s="272" t="s">
        <v>104</v>
      </c>
      <c r="R18" s="272"/>
      <c r="S18" s="272"/>
      <c r="T18" s="272"/>
      <c r="U18" s="272"/>
      <c r="V18" s="272"/>
      <c r="W18" s="272"/>
      <c r="X18" s="272"/>
      <c r="Y18" s="272"/>
      <c r="Z18" s="272"/>
      <c r="AA18" s="272"/>
      <c r="AB18" s="364" t="s">
        <v>106</v>
      </c>
      <c r="AC18" s="364"/>
      <c r="AD18" s="364"/>
      <c r="AE18" s="364"/>
      <c r="AF18" s="364"/>
      <c r="AG18" s="364"/>
      <c r="AH18" s="438"/>
      <c r="AI18" s="405"/>
      <c r="AK18" s="409"/>
      <c r="AL18" s="409"/>
      <c r="AM18" s="409"/>
      <c r="AN18" s="409"/>
      <c r="AO18" s="409"/>
      <c r="AP18" s="409"/>
      <c r="AQ18" s="409"/>
      <c r="AR18" s="409"/>
      <c r="AS18" s="409"/>
      <c r="AT18" s="409"/>
    </row>
    <row r="19" spans="2:47" ht="9.75" customHeight="1">
      <c r="B19" s="53"/>
      <c r="C19" s="66"/>
      <c r="D19" s="82"/>
      <c r="E19" s="462"/>
      <c r="F19" s="464"/>
      <c r="G19" s="464"/>
      <c r="H19" s="464"/>
      <c r="I19" s="464"/>
      <c r="J19" s="464"/>
      <c r="K19" s="464"/>
      <c r="L19" s="466"/>
      <c r="M19" s="208"/>
      <c r="N19" s="234"/>
      <c r="O19" s="255"/>
      <c r="P19" s="267"/>
      <c r="Q19" s="273"/>
      <c r="R19" s="273"/>
      <c r="S19" s="273"/>
      <c r="T19" s="273"/>
      <c r="U19" s="273"/>
      <c r="V19" s="273"/>
      <c r="W19" s="273"/>
      <c r="X19" s="273"/>
      <c r="Y19" s="273"/>
      <c r="Z19" s="273"/>
      <c r="AA19" s="273"/>
      <c r="AB19" s="365"/>
      <c r="AC19" s="365"/>
      <c r="AD19" s="365"/>
      <c r="AE19" s="365"/>
      <c r="AF19" s="365"/>
      <c r="AG19" s="365"/>
      <c r="AH19" s="439"/>
      <c r="AI19" s="405"/>
    </row>
    <row r="20" spans="2:47" ht="15.75" customHeight="1">
      <c r="B20" s="53"/>
      <c r="C20" s="66"/>
      <c r="D20" s="83" t="s">
        <v>110</v>
      </c>
      <c r="E20" s="102" t="str">
        <f>IF('19'!D6="","",'19'!D6)</f>
        <v/>
      </c>
      <c r="F20" s="121"/>
      <c r="G20" s="121"/>
      <c r="H20" s="121"/>
      <c r="I20" s="121"/>
      <c r="J20" s="121"/>
      <c r="K20" s="121"/>
      <c r="L20" s="183"/>
      <c r="M20" s="208"/>
      <c r="N20" s="234"/>
      <c r="O20" s="255"/>
      <c r="P20" s="268" t="str">
        <f>IF('14'!G5=TRUE,"◯","")&amp;IF('14'!G6=TRUE,"◯","")</f>
        <v/>
      </c>
      <c r="Q20" s="259" t="str">
        <f>IF('20'!G5=TRUE,"使用者住所に同じ","")&amp;IF('20'!G6="","",'20'!B8)&amp;IF('23'!G5=TRUE,"使用者住所に同じ","")&amp;IF('23'!G6="","",'23'!B8)</f>
        <v/>
      </c>
      <c r="R20" s="259"/>
      <c r="S20" s="259"/>
      <c r="T20" s="259"/>
      <c r="U20" s="259"/>
      <c r="V20" s="259"/>
      <c r="W20" s="259"/>
      <c r="X20" s="259"/>
      <c r="Y20" s="259"/>
      <c r="Z20" s="259"/>
      <c r="AA20" s="259"/>
      <c r="AB20" s="366" t="s">
        <v>106</v>
      </c>
      <c r="AC20" s="366"/>
      <c r="AD20" s="366"/>
      <c r="AE20" s="366"/>
      <c r="AF20" s="366"/>
      <c r="AG20" s="366"/>
      <c r="AH20" s="387"/>
      <c r="AI20" s="404"/>
      <c r="AJ20" s="331"/>
      <c r="AK20" s="406"/>
      <c r="AL20" s="406"/>
    </row>
    <row r="21" spans="2:47" ht="23.25" customHeight="1">
      <c r="B21" s="53"/>
      <c r="C21" s="66"/>
      <c r="D21" s="84"/>
      <c r="E21" s="103" t="str">
        <f>IF('19'!D7="","",'19'!D7)</f>
        <v/>
      </c>
      <c r="F21" s="122"/>
      <c r="G21" s="122"/>
      <c r="H21" s="122"/>
      <c r="I21" s="122"/>
      <c r="J21" s="122"/>
      <c r="K21" s="122"/>
      <c r="L21" s="184"/>
      <c r="M21" s="209"/>
      <c r="N21" s="235"/>
      <c r="O21" s="256"/>
      <c r="P21" s="220"/>
      <c r="Q21" s="274"/>
      <c r="R21" s="274"/>
      <c r="S21" s="274"/>
      <c r="T21" s="274"/>
      <c r="U21" s="274"/>
      <c r="V21" s="274"/>
      <c r="W21" s="274"/>
      <c r="X21" s="274"/>
      <c r="Y21" s="274"/>
      <c r="Z21" s="274"/>
      <c r="AA21" s="274"/>
      <c r="AB21" s="366"/>
      <c r="AC21" s="366"/>
      <c r="AD21" s="366"/>
      <c r="AE21" s="366"/>
      <c r="AF21" s="366"/>
      <c r="AG21" s="366"/>
      <c r="AH21" s="387"/>
      <c r="AI21" s="404"/>
      <c r="AJ21" s="406"/>
      <c r="AK21" s="406"/>
      <c r="AL21" s="406"/>
    </row>
    <row r="22" spans="2:47" ht="12" customHeight="1">
      <c r="B22" s="53"/>
      <c r="C22" s="66"/>
      <c r="D22" s="85"/>
      <c r="E22" s="104"/>
      <c r="F22" s="123"/>
      <c r="G22" s="123"/>
      <c r="H22" s="123"/>
      <c r="I22" s="123"/>
      <c r="J22" s="123"/>
      <c r="K22" s="123"/>
      <c r="L22" s="185"/>
      <c r="M22" s="210" t="s">
        <v>71</v>
      </c>
      <c r="N22" s="236"/>
      <c r="O22" s="236"/>
      <c r="P22" s="236"/>
      <c r="Q22" s="236"/>
      <c r="R22" s="236"/>
      <c r="S22" s="286"/>
      <c r="T22" s="300" t="s">
        <v>111</v>
      </c>
      <c r="U22" s="307"/>
      <c r="V22" s="307"/>
      <c r="W22" s="307"/>
      <c r="X22" s="307"/>
      <c r="Y22" s="307"/>
      <c r="Z22" s="342"/>
      <c r="AA22" s="300" t="s">
        <v>6</v>
      </c>
      <c r="AB22" s="307"/>
      <c r="AC22" s="307"/>
      <c r="AD22" s="307"/>
      <c r="AE22" s="307"/>
      <c r="AF22" s="307"/>
      <c r="AG22" s="307"/>
      <c r="AH22" s="388"/>
      <c r="AI22" s="404"/>
      <c r="AJ22" s="2"/>
      <c r="AK22" s="2"/>
      <c r="AL22" s="2"/>
    </row>
    <row r="23" spans="2:47" ht="9" customHeight="1">
      <c r="B23" s="53"/>
      <c r="C23" s="66"/>
      <c r="D23" s="86" t="s">
        <v>46</v>
      </c>
      <c r="E23" s="105" t="str">
        <f>IF('19'!D9="明治"," 〇","")&amp;IF('19'!D9="大正","　  〇","")&amp;IF('19'!D9="昭和","　　 　〇","")&amp;IF('19'!D9="平成","　 　 　　〇","")&amp;IF('19'!D9="令和","　　　　　　〇","")</f>
        <v/>
      </c>
      <c r="F23" s="124"/>
      <c r="G23" s="124"/>
      <c r="H23" s="469" t="str">
        <f>IF('19'!D10="","",'19'!D10)&amp;IF('19'!D11="","",'19'!D11)&amp;IF('19'!D12="","",'19'!D12)</f>
        <v>　　年　　月　　日</v>
      </c>
      <c r="I23" s="471"/>
      <c r="J23" s="151" t="s">
        <v>113</v>
      </c>
      <c r="K23" s="165" t="str">
        <f>IF('19'!D14="",IF('19'!D15="","",'19'!D15),'19'!D14)</f>
        <v/>
      </c>
      <c r="L23" s="186"/>
      <c r="M23" s="211"/>
      <c r="N23" s="237"/>
      <c r="O23" s="237"/>
      <c r="P23" s="237"/>
      <c r="Q23" s="237"/>
      <c r="R23" s="237"/>
      <c r="S23" s="287"/>
      <c r="T23" s="301"/>
      <c r="U23" s="308"/>
      <c r="V23" s="308"/>
      <c r="W23" s="308"/>
      <c r="X23" s="308"/>
      <c r="Y23" s="308"/>
      <c r="Z23" s="343"/>
      <c r="AA23" s="352"/>
      <c r="AB23" s="367"/>
      <c r="AC23" s="367"/>
      <c r="AD23" s="367"/>
      <c r="AE23" s="367"/>
      <c r="AF23" s="367"/>
      <c r="AG23" s="367"/>
      <c r="AH23" s="389"/>
      <c r="AI23" s="404"/>
      <c r="AJ23" s="2"/>
      <c r="AK23" s="2"/>
      <c r="AL23" s="2"/>
    </row>
    <row r="24" spans="2:47" ht="18" customHeight="1">
      <c r="B24" s="53"/>
      <c r="C24" s="67"/>
      <c r="D24" s="87"/>
      <c r="E24" s="106"/>
      <c r="F24" s="125"/>
      <c r="G24" s="125"/>
      <c r="H24" s="470"/>
      <c r="I24" s="472"/>
      <c r="J24" s="87"/>
      <c r="K24" s="166"/>
      <c r="L24" s="187"/>
      <c r="M24" s="212" t="str">
        <f>IF('9'!D3="","",'9'!D3)&amp;IF('11'!E3="","",'11'!E3)&amp;IF('10'!D3="","",'10'!D3)</f>
        <v/>
      </c>
      <c r="N24" s="238"/>
      <c r="O24" s="238"/>
      <c r="P24" s="238"/>
      <c r="Q24" s="238"/>
      <c r="R24" s="238"/>
      <c r="S24" s="288"/>
      <c r="T24" s="302" t="str">
        <f>IF('11'!E5="","",'11'!E5)&amp;IF('10'!D9="","",'10'!D9)</f>
        <v/>
      </c>
      <c r="U24" s="309"/>
      <c r="V24" s="309"/>
      <c r="W24" s="309"/>
      <c r="X24" s="309"/>
      <c r="Y24" s="335" t="s">
        <v>114</v>
      </c>
      <c r="Z24" s="344"/>
      <c r="AA24" s="353"/>
      <c r="AB24" s="368"/>
      <c r="AC24" s="368"/>
      <c r="AD24" s="368"/>
      <c r="AE24" s="368"/>
      <c r="AF24" s="368"/>
      <c r="AG24" s="368"/>
      <c r="AH24" s="390"/>
      <c r="AI24" s="404"/>
    </row>
    <row r="25" spans="2:47" ht="11.25" customHeight="1">
      <c r="B25" s="53"/>
      <c r="C25" s="68" t="s">
        <v>116</v>
      </c>
      <c r="D25" s="88" t="s">
        <v>97</v>
      </c>
      <c r="E25" s="107" t="s">
        <v>84</v>
      </c>
      <c r="F25" s="126"/>
      <c r="G25" s="136"/>
      <c r="H25" s="136"/>
      <c r="I25" s="144"/>
      <c r="J25" s="144"/>
      <c r="K25" s="144"/>
      <c r="L25" s="188"/>
      <c r="M25" s="213"/>
      <c r="N25" s="239"/>
      <c r="O25" s="239"/>
      <c r="P25" s="239"/>
      <c r="Q25" s="239"/>
      <c r="R25" s="239"/>
      <c r="S25" s="289"/>
      <c r="T25" s="303"/>
      <c r="U25" s="310"/>
      <c r="V25" s="310"/>
      <c r="W25" s="310"/>
      <c r="X25" s="310"/>
      <c r="Y25" s="336"/>
      <c r="Z25" s="345"/>
      <c r="AA25" s="354"/>
      <c r="AB25" s="369"/>
      <c r="AC25" s="369"/>
      <c r="AD25" s="369"/>
      <c r="AE25" s="369"/>
      <c r="AF25" s="369"/>
      <c r="AG25" s="369"/>
      <c r="AH25" s="391"/>
      <c r="AI25" s="404"/>
      <c r="AK25" s="410"/>
    </row>
    <row r="26" spans="2:47" ht="14.25" customHeight="1">
      <c r="B26" s="53"/>
      <c r="C26" s="68"/>
      <c r="D26" s="89"/>
      <c r="E26" s="108"/>
      <c r="F26" s="127"/>
      <c r="G26" s="135"/>
      <c r="H26" s="135"/>
      <c r="I26" s="73"/>
      <c r="J26" s="73"/>
      <c r="K26" s="73"/>
      <c r="L26" s="180"/>
      <c r="M26" s="210" t="s">
        <v>117</v>
      </c>
      <c r="N26" s="240"/>
      <c r="O26" s="240"/>
      <c r="P26" s="240"/>
      <c r="Q26" s="240"/>
      <c r="R26" s="240"/>
      <c r="S26" s="290"/>
      <c r="T26" s="210" t="s">
        <v>118</v>
      </c>
      <c r="U26" s="240"/>
      <c r="V26" s="240"/>
      <c r="W26" s="240"/>
      <c r="X26" s="240"/>
      <c r="Y26" s="240"/>
      <c r="Z26" s="290"/>
      <c r="AA26" s="210" t="s">
        <v>72</v>
      </c>
      <c r="AB26" s="240"/>
      <c r="AC26" s="240"/>
      <c r="AD26" s="240"/>
      <c r="AE26" s="240"/>
      <c r="AF26" s="240"/>
      <c r="AG26" s="240"/>
      <c r="AH26" s="377"/>
      <c r="AI26" s="404"/>
      <c r="AK26" s="410"/>
    </row>
    <row r="27" spans="2:47" ht="4.5" customHeight="1">
      <c r="B27" s="53"/>
      <c r="C27" s="66"/>
      <c r="D27" s="81"/>
      <c r="E27" s="99"/>
      <c r="F27" s="118"/>
      <c r="G27" s="137"/>
      <c r="H27" s="137"/>
      <c r="I27" s="73"/>
      <c r="J27" s="73"/>
      <c r="K27" s="73"/>
      <c r="L27" s="180"/>
      <c r="M27" s="214"/>
      <c r="N27" s="241"/>
      <c r="O27" s="241"/>
      <c r="P27" s="241"/>
      <c r="Q27" s="241"/>
      <c r="R27" s="241"/>
      <c r="S27" s="291"/>
      <c r="T27" s="214"/>
      <c r="U27" s="241"/>
      <c r="V27" s="241"/>
      <c r="W27" s="241"/>
      <c r="X27" s="241"/>
      <c r="Y27" s="241"/>
      <c r="Z27" s="291"/>
      <c r="AA27" s="214"/>
      <c r="AB27" s="241"/>
      <c r="AC27" s="241"/>
      <c r="AD27" s="241"/>
      <c r="AE27" s="241"/>
      <c r="AF27" s="241"/>
      <c r="AG27" s="241"/>
      <c r="AH27" s="392"/>
      <c r="AI27" s="404"/>
    </row>
    <row r="28" spans="2:47" ht="10.5" customHeight="1">
      <c r="B28" s="53"/>
      <c r="C28" s="66"/>
      <c r="D28" s="81"/>
      <c r="E28" s="99" t="str">
        <f>IF('22'!C4="","",'22'!C4)</f>
        <v/>
      </c>
      <c r="F28" s="118"/>
      <c r="G28" s="118"/>
      <c r="H28" s="118"/>
      <c r="I28" s="118"/>
      <c r="J28" s="118"/>
      <c r="K28" s="118"/>
      <c r="L28" s="189"/>
      <c r="M28" s="215" t="str">
        <f>IF('9'!D5="","",'9'!D5)&amp;IF('11'!E7="","",'11'!E7)&amp;IF('10'!D5="","",'10'!D5)</f>
        <v/>
      </c>
      <c r="N28" s="242"/>
      <c r="O28" s="242"/>
      <c r="P28" s="242"/>
      <c r="Q28" s="242"/>
      <c r="R28" s="242"/>
      <c r="S28" s="292"/>
      <c r="T28" s="304"/>
      <c r="U28" s="311"/>
      <c r="V28" s="311"/>
      <c r="W28" s="311"/>
      <c r="X28" s="311"/>
      <c r="Y28" s="311"/>
      <c r="Z28" s="346"/>
      <c r="AA28" s="355">
        <f>'9'!D8+'9'!D11+'10'!D7</f>
        <v>0</v>
      </c>
      <c r="AB28" s="370"/>
      <c r="AC28" s="370"/>
      <c r="AD28" s="370"/>
      <c r="AE28" s="370"/>
      <c r="AF28" s="370"/>
      <c r="AG28" s="370"/>
      <c r="AH28" s="393"/>
      <c r="AI28" s="404"/>
    </row>
    <row r="29" spans="2:47" ht="6.75" customHeight="1">
      <c r="B29" s="53"/>
      <c r="C29" s="66"/>
      <c r="D29" s="81"/>
      <c r="E29" s="99"/>
      <c r="F29" s="118"/>
      <c r="G29" s="118"/>
      <c r="H29" s="118"/>
      <c r="I29" s="118"/>
      <c r="J29" s="118"/>
      <c r="K29" s="118"/>
      <c r="L29" s="189"/>
      <c r="M29" s="216"/>
      <c r="N29" s="243"/>
      <c r="O29" s="243"/>
      <c r="P29" s="243"/>
      <c r="Q29" s="243"/>
      <c r="R29" s="243"/>
      <c r="S29" s="293"/>
      <c r="T29" s="305"/>
      <c r="U29" s="312"/>
      <c r="V29" s="312"/>
      <c r="W29" s="312"/>
      <c r="X29" s="312"/>
      <c r="Y29" s="312"/>
      <c r="Z29" s="66"/>
      <c r="AA29" s="356"/>
      <c r="AB29" s="371"/>
      <c r="AC29" s="371"/>
      <c r="AD29" s="371"/>
      <c r="AE29" s="371"/>
      <c r="AF29" s="371"/>
      <c r="AG29" s="371"/>
      <c r="AH29" s="394"/>
      <c r="AI29" s="404"/>
    </row>
    <row r="30" spans="2:47" ht="15.75" customHeight="1">
      <c r="B30" s="53"/>
      <c r="C30" s="66"/>
      <c r="D30" s="82"/>
      <c r="E30" s="104"/>
      <c r="F30" s="123"/>
      <c r="G30" s="123"/>
      <c r="H30" s="123"/>
      <c r="I30" s="123"/>
      <c r="J30" s="123"/>
      <c r="K30" s="123"/>
      <c r="L30" s="185"/>
      <c r="M30" s="217"/>
      <c r="N30" s="244"/>
      <c r="O30" s="244"/>
      <c r="P30" s="244"/>
      <c r="Q30" s="244"/>
      <c r="R30" s="244"/>
      <c r="S30" s="294"/>
      <c r="T30" s="306"/>
      <c r="U30" s="313"/>
      <c r="V30" s="313"/>
      <c r="W30" s="313"/>
      <c r="X30" s="313"/>
      <c r="Y30" s="313"/>
      <c r="Z30" s="67"/>
      <c r="AA30" s="357"/>
      <c r="AB30" s="372"/>
      <c r="AC30" s="372"/>
      <c r="AD30" s="372"/>
      <c r="AE30" s="372"/>
      <c r="AF30" s="372"/>
      <c r="AG30" s="372"/>
      <c r="AH30" s="395"/>
      <c r="AI30" s="404"/>
      <c r="AK30" s="73"/>
      <c r="AL30" s="73"/>
      <c r="AM30" s="73"/>
      <c r="AN30" s="73"/>
      <c r="AO30" s="73"/>
      <c r="AP30" s="73"/>
      <c r="AQ30" s="73"/>
      <c r="AR30" s="73"/>
      <c r="AS30" s="73"/>
      <c r="AT30" s="73"/>
      <c r="AU30" s="73"/>
    </row>
    <row r="31" spans="2:47" ht="16.5" customHeight="1">
      <c r="B31" s="53"/>
      <c r="C31" s="66"/>
      <c r="D31" s="83" t="s">
        <v>110</v>
      </c>
      <c r="E31" s="109" t="str">
        <f>IF('22'!C7="","",'22'!C7)</f>
        <v/>
      </c>
      <c r="F31" s="128"/>
      <c r="G31" s="128"/>
      <c r="H31" s="128"/>
      <c r="I31" s="128"/>
      <c r="J31" s="128"/>
      <c r="K31" s="128"/>
      <c r="L31" s="190"/>
      <c r="M31" s="218" t="s">
        <v>16</v>
      </c>
      <c r="N31" s="245"/>
      <c r="O31" s="245"/>
      <c r="P31" s="245"/>
      <c r="Q31" s="245"/>
      <c r="R31" s="245"/>
      <c r="S31" s="295"/>
      <c r="T31" s="245" t="s">
        <v>119</v>
      </c>
      <c r="U31" s="245"/>
      <c r="V31" s="245"/>
      <c r="W31" s="245"/>
      <c r="X31" s="245"/>
      <c r="Y31" s="245"/>
      <c r="Z31" s="295"/>
      <c r="AA31" s="218" t="s">
        <v>120</v>
      </c>
      <c r="AB31" s="245"/>
      <c r="AC31" s="245"/>
      <c r="AD31" s="245"/>
      <c r="AE31" s="245"/>
      <c r="AF31" s="245"/>
      <c r="AG31" s="245"/>
      <c r="AH31" s="396"/>
      <c r="AI31" s="404"/>
      <c r="AK31" s="411"/>
      <c r="AL31" s="223"/>
      <c r="AM31" s="205"/>
      <c r="AN31" s="205"/>
      <c r="AO31" s="205"/>
      <c r="AP31" s="205"/>
      <c r="AQ31" s="205"/>
      <c r="AR31" s="205"/>
      <c r="AS31" s="205"/>
      <c r="AT31" s="205"/>
      <c r="AU31" s="312"/>
    </row>
    <row r="32" spans="2:47" ht="18" customHeight="1">
      <c r="B32" s="53"/>
      <c r="C32" s="66"/>
      <c r="D32" s="84"/>
      <c r="E32" s="103" t="str">
        <f>IF('22'!C8="","",'22'!C8)</f>
        <v/>
      </c>
      <c r="F32" s="122"/>
      <c r="G32" s="122"/>
      <c r="H32" s="122"/>
      <c r="I32" s="122"/>
      <c r="J32" s="122"/>
      <c r="K32" s="122"/>
      <c r="L32" s="184"/>
      <c r="M32" s="219" t="str">
        <f>IF('10'!D11="","",'10'!D11)</f>
        <v/>
      </c>
      <c r="N32" s="246"/>
      <c r="O32" s="246"/>
      <c r="P32" s="246"/>
      <c r="Q32" s="246"/>
      <c r="R32" s="246"/>
      <c r="S32" s="296"/>
      <c r="T32" s="219" t="str">
        <f>IF('10'!D13="","",'10'!D13)</f>
        <v/>
      </c>
      <c r="U32" s="246"/>
      <c r="V32" s="246"/>
      <c r="W32" s="246"/>
      <c r="X32" s="246"/>
      <c r="Y32" s="246"/>
      <c r="Z32" s="296"/>
      <c r="AA32" s="358" t="str">
        <f>IF('10'!D15="","",'10'!D15)</f>
        <v/>
      </c>
      <c r="AB32" s="373"/>
      <c r="AC32" s="373"/>
      <c r="AD32" s="373"/>
      <c r="AE32" s="373"/>
      <c r="AF32" s="373"/>
      <c r="AG32" s="373"/>
      <c r="AH32" s="397"/>
      <c r="AI32" s="404"/>
      <c r="AK32" s="223"/>
      <c r="AL32" s="223"/>
      <c r="AM32" s="259"/>
      <c r="AN32" s="33"/>
      <c r="AO32" s="33"/>
      <c r="AP32" s="33"/>
      <c r="AQ32" s="33"/>
      <c r="AR32" s="33"/>
      <c r="AS32" s="33"/>
      <c r="AT32" s="33"/>
      <c r="AU32" s="260"/>
    </row>
    <row r="33" spans="2:47" ht="15" customHeight="1">
      <c r="B33" s="53"/>
      <c r="C33" s="66"/>
      <c r="D33" s="85"/>
      <c r="E33" s="104"/>
      <c r="F33" s="123"/>
      <c r="G33" s="123"/>
      <c r="H33" s="123"/>
      <c r="I33" s="123"/>
      <c r="J33" s="123"/>
      <c r="K33" s="123"/>
      <c r="L33" s="185"/>
      <c r="M33" s="220"/>
      <c r="N33" s="247"/>
      <c r="O33" s="247"/>
      <c r="P33" s="247"/>
      <c r="Q33" s="247"/>
      <c r="R33" s="247"/>
      <c r="S33" s="297" t="s">
        <v>81</v>
      </c>
      <c r="T33" s="220"/>
      <c r="U33" s="247"/>
      <c r="V33" s="247"/>
      <c r="W33" s="247"/>
      <c r="X33" s="247"/>
      <c r="Y33" s="247"/>
      <c r="Z33" s="297" t="s">
        <v>121</v>
      </c>
      <c r="AA33" s="359"/>
      <c r="AB33" s="374"/>
      <c r="AC33" s="374"/>
      <c r="AD33" s="374"/>
      <c r="AE33" s="374"/>
      <c r="AF33" s="374"/>
      <c r="AG33" s="374"/>
      <c r="AH33" s="398" t="s">
        <v>122</v>
      </c>
      <c r="AI33" s="404"/>
      <c r="AK33" s="223"/>
      <c r="AL33" s="223"/>
      <c r="AM33" s="259"/>
      <c r="AN33" s="260"/>
      <c r="AO33" s="260"/>
      <c r="AP33" s="260"/>
      <c r="AQ33" s="260"/>
      <c r="AR33" s="260"/>
      <c r="AS33" s="260"/>
      <c r="AT33" s="260"/>
      <c r="AU33" s="260"/>
    </row>
    <row r="34" spans="2:47" ht="10.5" customHeight="1">
      <c r="B34" s="53"/>
      <c r="C34" s="66"/>
      <c r="D34" s="86" t="s">
        <v>46</v>
      </c>
      <c r="E34" s="105" t="str">
        <f>IF('22'!C10="明治"," 〇","")&amp;IF('22'!C10="大正","　  〇","")&amp;IF('22'!C10="昭和","　　 　〇","")&amp;IF('22'!C10="平成","　 　 　　〇","")&amp;IF('22'!C10="令和","　　　　　　〇","")</f>
        <v/>
      </c>
      <c r="F34" s="124"/>
      <c r="G34" s="124"/>
      <c r="H34" s="140" t="str">
        <f>IF('22'!C11="","",'22'!C11)&amp;IF('22'!C12="","",'22'!C12)&amp;IF('22'!C13="","",'22'!C13)</f>
        <v>　　年　　月　　日</v>
      </c>
      <c r="I34" s="142"/>
      <c r="J34" s="151" t="s">
        <v>113</v>
      </c>
      <c r="K34" s="165" t="str">
        <f>IF('22'!C15="",IF('22'!C16="","",'22'!C16),'22'!C15)</f>
        <v/>
      </c>
      <c r="L34" s="186"/>
      <c r="M34" s="221" t="s">
        <v>34</v>
      </c>
      <c r="N34" s="248"/>
      <c r="O34" s="257"/>
      <c r="P34" s="257"/>
      <c r="Q34" s="257"/>
      <c r="R34" s="257"/>
      <c r="S34" s="257"/>
      <c r="T34" s="257"/>
      <c r="U34" s="257"/>
      <c r="V34" s="257"/>
      <c r="W34" s="257"/>
      <c r="X34" s="257"/>
      <c r="Y34" s="257"/>
      <c r="Z34" s="257"/>
      <c r="AA34" s="257"/>
      <c r="AB34" s="257"/>
      <c r="AC34" s="257"/>
      <c r="AD34" s="257"/>
      <c r="AE34" s="257"/>
      <c r="AF34" s="257"/>
      <c r="AG34" s="257"/>
      <c r="AH34" s="377"/>
      <c r="AI34" s="404"/>
      <c r="AK34" s="223"/>
      <c r="AL34" s="223"/>
      <c r="AM34" s="260"/>
      <c r="AN34" s="260"/>
      <c r="AO34" s="260"/>
      <c r="AP34" s="260"/>
      <c r="AQ34" s="260"/>
      <c r="AR34" s="260"/>
      <c r="AS34" s="260"/>
      <c r="AT34" s="260"/>
      <c r="AU34" s="260"/>
    </row>
    <row r="35" spans="2:47" ht="16.5" customHeight="1">
      <c r="B35" s="54"/>
      <c r="C35" s="67"/>
      <c r="D35" s="87"/>
      <c r="E35" s="106"/>
      <c r="F35" s="125"/>
      <c r="G35" s="125"/>
      <c r="H35" s="141"/>
      <c r="I35" s="143"/>
      <c r="J35" s="87"/>
      <c r="K35" s="166"/>
      <c r="L35" s="187"/>
      <c r="M35" s="222"/>
      <c r="N35" s="249"/>
      <c r="O35" s="258" t="s">
        <v>127</v>
      </c>
      <c r="P35" s="259"/>
      <c r="Q35" s="259"/>
      <c r="R35" s="259"/>
      <c r="S35" s="259"/>
      <c r="T35" s="259"/>
      <c r="U35" s="259"/>
      <c r="V35" s="259"/>
      <c r="W35" s="259"/>
      <c r="X35" s="259"/>
      <c r="Y35" s="259"/>
      <c r="Z35" s="259"/>
      <c r="AA35" s="259"/>
      <c r="AB35" s="259"/>
      <c r="AC35" s="259"/>
      <c r="AD35" s="259"/>
      <c r="AE35" s="259"/>
      <c r="AF35" s="259"/>
      <c r="AG35" s="259"/>
      <c r="AH35" s="399"/>
      <c r="AI35" s="404"/>
      <c r="AK35" s="223"/>
      <c r="AL35" s="223"/>
      <c r="AM35" s="260"/>
      <c r="AN35" s="260"/>
      <c r="AO35" s="260"/>
      <c r="AP35" s="260"/>
      <c r="AQ35" s="260"/>
      <c r="AR35" s="260"/>
      <c r="AS35" s="418"/>
      <c r="AT35" s="260"/>
      <c r="AU35" s="260"/>
    </row>
    <row r="36" spans="2:47" ht="13.5" customHeight="1">
      <c r="B36" s="55" t="s">
        <v>131</v>
      </c>
      <c r="C36" s="69"/>
      <c r="D36" s="88" t="s">
        <v>42</v>
      </c>
      <c r="E36" s="419" t="s">
        <v>173</v>
      </c>
      <c r="F36" s="422"/>
      <c r="G36" s="422"/>
      <c r="H36" s="422"/>
      <c r="I36" s="422"/>
      <c r="J36" s="422"/>
      <c r="K36" s="422"/>
      <c r="L36" s="427"/>
      <c r="M36" s="222"/>
      <c r="N36" s="249"/>
      <c r="O36" s="259" t="s">
        <v>134</v>
      </c>
      <c r="P36" s="259"/>
      <c r="Q36" s="259"/>
      <c r="R36" s="260"/>
      <c r="S36" s="260"/>
      <c r="T36" s="260"/>
      <c r="U36" s="260"/>
      <c r="V36" s="260"/>
      <c r="W36" s="260"/>
      <c r="X36" s="260"/>
      <c r="Y36" s="260"/>
      <c r="Z36" s="260"/>
      <c r="AA36" s="260"/>
      <c r="AB36" s="260"/>
      <c r="AC36" s="260"/>
      <c r="AD36" s="260"/>
      <c r="AE36" s="260"/>
      <c r="AF36" s="260"/>
      <c r="AG36" s="260"/>
      <c r="AH36" s="400"/>
      <c r="AI36" s="404"/>
      <c r="AK36" s="223"/>
      <c r="AL36" s="223"/>
      <c r="AM36" s="234"/>
      <c r="AN36" s="234"/>
      <c r="AO36" s="234"/>
      <c r="AP36" s="234"/>
      <c r="AQ36" s="234"/>
      <c r="AR36" s="234"/>
      <c r="AS36" s="347"/>
      <c r="AT36" s="259"/>
      <c r="AU36" s="259"/>
    </row>
    <row r="37" spans="2:47" ht="3" customHeight="1">
      <c r="B37" s="56"/>
      <c r="C37" s="70"/>
      <c r="D37" s="81"/>
      <c r="E37" s="268"/>
      <c r="F37" s="423"/>
      <c r="G37" s="423"/>
      <c r="H37" s="423"/>
      <c r="I37" s="423"/>
      <c r="J37" s="423"/>
      <c r="K37" s="423"/>
      <c r="L37" s="428"/>
      <c r="M37" s="222"/>
      <c r="N37" s="249"/>
      <c r="O37" s="260"/>
      <c r="P37" s="260"/>
      <c r="Q37" s="260"/>
      <c r="R37" s="260"/>
      <c r="S37" s="260"/>
      <c r="T37" s="260"/>
      <c r="U37" s="260"/>
      <c r="V37" s="260"/>
      <c r="W37" s="260"/>
      <c r="X37" s="260"/>
      <c r="Y37" s="260"/>
      <c r="Z37" s="331" t="s">
        <v>137</v>
      </c>
      <c r="AA37" s="331"/>
      <c r="AB37" s="331"/>
      <c r="AC37" s="331"/>
      <c r="AD37" s="331"/>
      <c r="AE37" s="331"/>
      <c r="AF37" s="331"/>
      <c r="AG37" s="331"/>
      <c r="AH37" s="400"/>
      <c r="AI37" s="404"/>
      <c r="AK37" s="223"/>
      <c r="AL37" s="223"/>
      <c r="AM37" s="261"/>
      <c r="AN37" s="223"/>
      <c r="AO37" s="223"/>
      <c r="AP37" s="223"/>
      <c r="AQ37" s="223"/>
      <c r="AR37" s="223"/>
      <c r="AS37" s="223"/>
      <c r="AT37" s="223"/>
      <c r="AU37" s="223"/>
    </row>
    <row r="38" spans="2:47" ht="9" customHeight="1">
      <c r="B38" s="56"/>
      <c r="C38" s="70"/>
      <c r="D38" s="81"/>
      <c r="E38" s="268"/>
      <c r="F38" s="423"/>
      <c r="G38" s="423"/>
      <c r="H38" s="423"/>
      <c r="I38" s="423"/>
      <c r="J38" s="423"/>
      <c r="K38" s="423"/>
      <c r="L38" s="428"/>
      <c r="M38" s="222"/>
      <c r="N38" s="249"/>
      <c r="O38" s="260"/>
      <c r="P38" s="260"/>
      <c r="Q38" s="260"/>
      <c r="R38" s="260"/>
      <c r="S38" s="260"/>
      <c r="T38" s="260"/>
      <c r="U38" s="260"/>
      <c r="V38" s="260"/>
      <c r="W38" s="260"/>
      <c r="X38" s="260"/>
      <c r="Y38" s="260"/>
      <c r="Z38" s="331"/>
      <c r="AA38" s="331"/>
      <c r="AB38" s="331"/>
      <c r="AC38" s="331"/>
      <c r="AD38" s="331"/>
      <c r="AE38" s="331"/>
      <c r="AF38" s="331"/>
      <c r="AG38" s="331"/>
      <c r="AH38" s="400"/>
      <c r="AI38" s="404"/>
      <c r="AK38" s="223"/>
      <c r="AL38" s="223"/>
      <c r="AM38" s="223"/>
      <c r="AN38" s="223"/>
      <c r="AO38" s="223"/>
      <c r="AP38" s="223"/>
      <c r="AQ38" s="223"/>
      <c r="AR38" s="223"/>
      <c r="AS38" s="223"/>
      <c r="AT38" s="223"/>
      <c r="AU38" s="223"/>
    </row>
    <row r="39" spans="2:47" ht="10.5" customHeight="1">
      <c r="B39" s="56"/>
      <c r="C39" s="70"/>
      <c r="D39" s="82"/>
      <c r="E39" s="220"/>
      <c r="F39" s="247"/>
      <c r="G39" s="247"/>
      <c r="H39" s="247"/>
      <c r="I39" s="247"/>
      <c r="J39" s="247"/>
      <c r="K39" s="247"/>
      <c r="L39" s="429"/>
      <c r="M39" s="222"/>
      <c r="N39" s="249"/>
      <c r="O39" s="234"/>
      <c r="P39" s="234"/>
      <c r="Q39" s="234"/>
      <c r="R39" s="234"/>
      <c r="S39" s="234"/>
      <c r="T39" s="234"/>
      <c r="U39" s="234"/>
      <c r="V39" s="234"/>
      <c r="W39" s="234"/>
      <c r="X39" s="234"/>
      <c r="Y39" s="234"/>
      <c r="Z39" s="347"/>
      <c r="AA39" s="259"/>
      <c r="AB39" s="259"/>
      <c r="AC39" s="259"/>
      <c r="AD39" s="259"/>
      <c r="AE39" s="259"/>
      <c r="AF39" s="259"/>
      <c r="AG39" s="259"/>
      <c r="AH39" s="399"/>
      <c r="AI39" s="404"/>
      <c r="AK39" s="223"/>
      <c r="AL39" s="223"/>
      <c r="AM39" s="223"/>
      <c r="AN39" s="223"/>
      <c r="AO39" s="223"/>
      <c r="AP39" s="223"/>
      <c r="AQ39" s="223"/>
      <c r="AR39" s="223"/>
      <c r="AS39" s="223"/>
      <c r="AT39" s="223"/>
      <c r="AU39" s="223"/>
    </row>
    <row r="40" spans="2:47" ht="15.75" customHeight="1">
      <c r="B40" s="56"/>
      <c r="C40" s="70"/>
      <c r="D40" s="86" t="s">
        <v>138</v>
      </c>
      <c r="E40" s="420"/>
      <c r="F40" s="424"/>
      <c r="G40" s="424"/>
      <c r="H40" s="424"/>
      <c r="I40" s="424"/>
      <c r="J40" s="424"/>
      <c r="K40" s="424"/>
      <c r="L40" s="430"/>
      <c r="M40" s="222"/>
      <c r="N40" s="249"/>
      <c r="O40" s="261" t="s">
        <v>141</v>
      </c>
      <c r="P40" s="261"/>
      <c r="Q40" s="261"/>
      <c r="R40" s="97"/>
      <c r="S40" s="97"/>
      <c r="T40" s="97"/>
      <c r="U40" s="97"/>
      <c r="V40" s="97"/>
      <c r="W40" s="97"/>
      <c r="X40" s="97"/>
      <c r="Y40" s="97"/>
      <c r="Z40" s="97"/>
      <c r="AA40" s="97"/>
      <c r="AB40" s="97"/>
      <c r="AC40" s="97"/>
      <c r="AD40" s="97"/>
      <c r="AE40" s="97"/>
      <c r="AF40" s="97"/>
      <c r="AG40" s="97"/>
      <c r="AH40" s="149"/>
      <c r="AI40" s="404"/>
      <c r="AK40" s="223"/>
      <c r="AL40" s="223"/>
      <c r="AM40" s="223"/>
      <c r="AN40" s="223"/>
      <c r="AO40" s="223"/>
      <c r="AP40" s="223"/>
      <c r="AQ40" s="223"/>
      <c r="AR40" s="223"/>
      <c r="AS40" s="223"/>
      <c r="AT40" s="223"/>
      <c r="AU40" s="223"/>
    </row>
    <row r="41" spans="2:47" ht="7.5" customHeight="1">
      <c r="B41" s="56"/>
      <c r="C41" s="70"/>
      <c r="D41" s="90"/>
      <c r="E41" s="421" t="s">
        <v>193</v>
      </c>
      <c r="F41" s="425"/>
      <c r="G41" s="425"/>
      <c r="H41" s="425"/>
      <c r="I41" s="425"/>
      <c r="J41" s="425"/>
      <c r="K41" s="425"/>
      <c r="L41" s="431"/>
      <c r="M41" s="222"/>
      <c r="N41" s="249"/>
      <c r="O41" s="97"/>
      <c r="P41" s="97"/>
      <c r="Q41" s="97"/>
      <c r="R41" s="97"/>
      <c r="S41" s="97"/>
      <c r="T41" s="97"/>
      <c r="U41" s="97"/>
      <c r="V41" s="97"/>
      <c r="W41" s="97"/>
      <c r="X41" s="97"/>
      <c r="Y41" s="97"/>
      <c r="Z41" s="97"/>
      <c r="AA41" s="97"/>
      <c r="AB41" s="97"/>
      <c r="AC41" s="97"/>
      <c r="AD41" s="97"/>
      <c r="AE41" s="97"/>
      <c r="AF41" s="97"/>
      <c r="AG41" s="97"/>
      <c r="AH41" s="149"/>
      <c r="AI41" s="404"/>
      <c r="AK41" s="223"/>
      <c r="AL41" s="223"/>
      <c r="AM41" s="223"/>
      <c r="AN41" s="223"/>
      <c r="AO41" s="223"/>
      <c r="AP41" s="223"/>
      <c r="AQ41" s="223"/>
      <c r="AR41" s="223"/>
      <c r="AS41" s="223"/>
      <c r="AT41" s="223"/>
      <c r="AU41" s="223"/>
    </row>
    <row r="42" spans="2:47" ht="9.75" customHeight="1">
      <c r="B42" s="56"/>
      <c r="C42" s="70"/>
      <c r="D42" s="90"/>
      <c r="E42" s="268"/>
      <c r="F42" s="423"/>
      <c r="G42" s="423"/>
      <c r="H42" s="423"/>
      <c r="I42" s="423"/>
      <c r="J42" s="423"/>
      <c r="K42" s="423"/>
      <c r="L42" s="428"/>
      <c r="M42" s="222"/>
      <c r="N42" s="249"/>
      <c r="O42" s="97"/>
      <c r="P42" s="97"/>
      <c r="Q42" s="97"/>
      <c r="R42" s="97"/>
      <c r="S42" s="97"/>
      <c r="T42" s="97"/>
      <c r="U42" s="97"/>
      <c r="V42" s="97"/>
      <c r="W42" s="97"/>
      <c r="X42" s="97"/>
      <c r="Y42" s="97"/>
      <c r="Z42" s="97"/>
      <c r="AA42" s="97"/>
      <c r="AB42" s="97"/>
      <c r="AC42" s="97"/>
      <c r="AD42" s="97"/>
      <c r="AE42" s="97"/>
      <c r="AF42" s="97"/>
      <c r="AG42" s="97"/>
      <c r="AH42" s="149"/>
      <c r="AI42" s="404"/>
      <c r="AK42" s="223"/>
      <c r="AL42" s="223"/>
      <c r="AM42" s="223"/>
      <c r="AN42" s="223"/>
      <c r="AO42" s="223"/>
      <c r="AP42" s="223"/>
      <c r="AQ42" s="223"/>
      <c r="AR42" s="223"/>
      <c r="AS42" s="223"/>
      <c r="AT42" s="223"/>
      <c r="AU42" s="223"/>
    </row>
    <row r="43" spans="2:47" ht="9" customHeight="1">
      <c r="B43" s="56"/>
      <c r="C43" s="70"/>
      <c r="D43" s="90"/>
      <c r="E43" s="268"/>
      <c r="F43" s="423"/>
      <c r="G43" s="423"/>
      <c r="H43" s="423"/>
      <c r="I43" s="423"/>
      <c r="J43" s="423"/>
      <c r="K43" s="423"/>
      <c r="L43" s="428"/>
      <c r="M43" s="222"/>
      <c r="N43" s="249"/>
      <c r="O43" s="97"/>
      <c r="P43" s="97"/>
      <c r="Q43" s="97"/>
      <c r="R43" s="97"/>
      <c r="S43" s="97"/>
      <c r="T43" s="97"/>
      <c r="U43" s="97"/>
      <c r="V43" s="97"/>
      <c r="W43" s="97"/>
      <c r="X43" s="97"/>
      <c r="Y43" s="97"/>
      <c r="Z43" s="97"/>
      <c r="AA43" s="97"/>
      <c r="AB43" s="97"/>
      <c r="AC43" s="97"/>
      <c r="AD43" s="97"/>
      <c r="AE43" s="97"/>
      <c r="AF43" s="97"/>
      <c r="AG43" s="97"/>
      <c r="AH43" s="149"/>
      <c r="AI43" s="404"/>
      <c r="AK43" s="223"/>
      <c r="AL43" s="223"/>
      <c r="AM43" s="223"/>
      <c r="AN43" s="223"/>
      <c r="AO43" s="223"/>
      <c r="AP43" s="223"/>
      <c r="AQ43" s="223"/>
      <c r="AR43" s="223"/>
      <c r="AS43" s="223"/>
      <c r="AT43" s="223"/>
      <c r="AU43" s="223"/>
    </row>
    <row r="44" spans="2:47" ht="7.5" customHeight="1">
      <c r="B44" s="56"/>
      <c r="C44" s="70"/>
      <c r="D44" s="87"/>
      <c r="E44" s="220"/>
      <c r="F44" s="247"/>
      <c r="G44" s="247"/>
      <c r="H44" s="247"/>
      <c r="I44" s="247"/>
      <c r="J44" s="247"/>
      <c r="K44" s="247"/>
      <c r="L44" s="429"/>
      <c r="M44" s="222"/>
      <c r="N44" s="249"/>
      <c r="O44" s="97"/>
      <c r="P44" s="97"/>
      <c r="Q44" s="97"/>
      <c r="R44" s="97"/>
      <c r="S44" s="97"/>
      <c r="T44" s="97"/>
      <c r="U44" s="97"/>
      <c r="V44" s="97"/>
      <c r="W44" s="97"/>
      <c r="X44" s="97"/>
      <c r="Y44" s="97"/>
      <c r="Z44" s="97"/>
      <c r="AA44" s="97"/>
      <c r="AB44" s="97"/>
      <c r="AC44" s="97"/>
      <c r="AD44" s="97"/>
      <c r="AE44" s="97"/>
      <c r="AF44" s="97"/>
      <c r="AG44" s="97"/>
      <c r="AH44" s="149"/>
      <c r="AI44" s="404"/>
      <c r="AK44" s="223"/>
      <c r="AL44" s="223"/>
      <c r="AM44" s="223"/>
      <c r="AN44" s="223"/>
      <c r="AO44" s="223"/>
      <c r="AP44" s="223"/>
      <c r="AQ44" s="223"/>
      <c r="AR44" s="223"/>
      <c r="AS44" s="223"/>
      <c r="AT44" s="223"/>
      <c r="AU44" s="223"/>
    </row>
    <row r="45" spans="2:47" ht="5.25" customHeight="1">
      <c r="B45" s="56"/>
      <c r="C45" s="70"/>
      <c r="D45" s="86" t="s">
        <v>53</v>
      </c>
      <c r="E45" s="111"/>
      <c r="F45" s="130"/>
      <c r="G45" s="130"/>
      <c r="H45" s="130"/>
      <c r="I45" s="130"/>
      <c r="J45" s="130"/>
      <c r="K45" s="130"/>
      <c r="L45" s="192"/>
      <c r="M45" s="222"/>
      <c r="N45" s="249"/>
      <c r="O45" s="97"/>
      <c r="P45" s="97"/>
      <c r="Q45" s="97"/>
      <c r="R45" s="97"/>
      <c r="S45" s="97"/>
      <c r="T45" s="97"/>
      <c r="U45" s="97"/>
      <c r="V45" s="97"/>
      <c r="W45" s="97"/>
      <c r="X45" s="97"/>
      <c r="Y45" s="97"/>
      <c r="Z45" s="97"/>
      <c r="AA45" s="97"/>
      <c r="AB45" s="97"/>
      <c r="AC45" s="97"/>
      <c r="AD45" s="97"/>
      <c r="AE45" s="97"/>
      <c r="AF45" s="97"/>
      <c r="AG45" s="97"/>
      <c r="AH45" s="149"/>
      <c r="AI45" s="404"/>
      <c r="AK45" s="223"/>
      <c r="AL45" s="223"/>
      <c r="AM45" s="223"/>
      <c r="AN45" s="223"/>
      <c r="AO45" s="223"/>
      <c r="AP45" s="223"/>
      <c r="AQ45" s="223"/>
      <c r="AR45" s="223"/>
      <c r="AS45" s="223"/>
      <c r="AT45" s="223"/>
      <c r="AU45" s="223"/>
    </row>
    <row r="46" spans="2:47" ht="6.75" customHeight="1">
      <c r="B46" s="56"/>
      <c r="C46" s="70"/>
      <c r="D46" s="91"/>
      <c r="E46" s="112"/>
      <c r="F46" s="131"/>
      <c r="G46" s="131"/>
      <c r="H46" s="131"/>
      <c r="I46" s="131"/>
      <c r="J46" s="131"/>
      <c r="K46" s="131"/>
      <c r="L46" s="193"/>
      <c r="M46" s="222"/>
      <c r="N46" s="249"/>
      <c r="O46" s="97"/>
      <c r="P46" s="97"/>
      <c r="Q46" s="97"/>
      <c r="R46" s="97"/>
      <c r="S46" s="97"/>
      <c r="T46" s="97"/>
      <c r="U46" s="97"/>
      <c r="V46" s="97"/>
      <c r="W46" s="97"/>
      <c r="X46" s="97"/>
      <c r="Y46" s="97"/>
      <c r="Z46" s="97"/>
      <c r="AA46" s="97"/>
      <c r="AB46" s="97"/>
      <c r="AC46" s="97"/>
      <c r="AD46" s="97"/>
      <c r="AE46" s="97"/>
      <c r="AF46" s="97"/>
      <c r="AG46" s="97"/>
      <c r="AH46" s="149"/>
      <c r="AI46" s="404"/>
      <c r="AK46" s="223"/>
      <c r="AL46" s="223"/>
      <c r="AM46" s="223"/>
      <c r="AN46" s="223"/>
      <c r="AO46" s="223"/>
      <c r="AP46" s="223"/>
      <c r="AQ46" s="223"/>
      <c r="AR46" s="223"/>
      <c r="AS46" s="223"/>
      <c r="AT46" s="223"/>
      <c r="AU46" s="223"/>
    </row>
    <row r="47" spans="2:47" ht="5.25" customHeight="1">
      <c r="B47" s="56"/>
      <c r="C47" s="70"/>
      <c r="D47" s="91"/>
      <c r="E47" s="112"/>
      <c r="F47" s="131"/>
      <c r="G47" s="131"/>
      <c r="H47" s="131"/>
      <c r="I47" s="131"/>
      <c r="J47" s="131"/>
      <c r="K47" s="131"/>
      <c r="L47" s="193"/>
      <c r="M47" s="222"/>
      <c r="N47" s="249"/>
      <c r="O47" s="97"/>
      <c r="P47" s="97"/>
      <c r="Q47" s="97"/>
      <c r="R47" s="97"/>
      <c r="S47" s="97"/>
      <c r="T47" s="97"/>
      <c r="U47" s="97"/>
      <c r="V47" s="97"/>
      <c r="W47" s="97"/>
      <c r="X47" s="97"/>
      <c r="Y47" s="97"/>
      <c r="Z47" s="97"/>
      <c r="AA47" s="97"/>
      <c r="AB47" s="97"/>
      <c r="AC47" s="97"/>
      <c r="AD47" s="97"/>
      <c r="AE47" s="97"/>
      <c r="AF47" s="97"/>
      <c r="AG47" s="97"/>
      <c r="AH47" s="149"/>
      <c r="AI47" s="404"/>
      <c r="AK47" s="223"/>
      <c r="AL47" s="223"/>
      <c r="AM47" s="223"/>
      <c r="AN47" s="223"/>
      <c r="AO47" s="223"/>
      <c r="AP47" s="223"/>
      <c r="AQ47" s="223"/>
      <c r="AR47" s="223"/>
      <c r="AS47" s="223"/>
      <c r="AT47" s="223"/>
      <c r="AU47" s="223"/>
    </row>
    <row r="48" spans="2:47" ht="9" customHeight="1">
      <c r="B48" s="57"/>
      <c r="C48" s="71"/>
      <c r="D48" s="92"/>
      <c r="E48" s="113"/>
      <c r="F48" s="132"/>
      <c r="G48" s="132"/>
      <c r="H48" s="132"/>
      <c r="I48" s="132"/>
      <c r="J48" s="132"/>
      <c r="K48" s="132"/>
      <c r="L48" s="194"/>
      <c r="M48" s="222"/>
      <c r="N48" s="249"/>
      <c r="O48" s="97"/>
      <c r="P48" s="97"/>
      <c r="Q48" s="97"/>
      <c r="R48" s="97"/>
      <c r="S48" s="97"/>
      <c r="T48" s="97"/>
      <c r="U48" s="97"/>
      <c r="V48" s="97"/>
      <c r="W48" s="97"/>
      <c r="X48" s="97"/>
      <c r="Y48" s="97"/>
      <c r="Z48" s="97"/>
      <c r="AA48" s="97"/>
      <c r="AB48" s="97"/>
      <c r="AC48" s="97"/>
      <c r="AD48" s="97"/>
      <c r="AE48" s="97"/>
      <c r="AF48" s="97"/>
      <c r="AG48" s="97"/>
      <c r="AH48" s="149"/>
      <c r="AI48" s="404"/>
      <c r="AK48" s="223"/>
      <c r="AL48" s="223"/>
      <c r="AM48" s="205"/>
      <c r="AN48" s="205"/>
      <c r="AO48" s="205"/>
      <c r="AP48" s="205"/>
      <c r="AQ48" s="205"/>
      <c r="AR48" s="205"/>
      <c r="AS48" s="205"/>
      <c r="AT48" s="205"/>
      <c r="AU48" s="205"/>
    </row>
    <row r="49" spans="2:35" ht="9.75" customHeight="1">
      <c r="B49" s="58"/>
      <c r="C49" s="72"/>
      <c r="D49" s="72"/>
      <c r="E49" s="114"/>
      <c r="F49" s="114"/>
      <c r="G49" s="138"/>
      <c r="H49" s="138"/>
      <c r="I49" s="138"/>
      <c r="J49" s="138"/>
      <c r="K49" s="138"/>
      <c r="L49" s="195"/>
      <c r="M49" s="223"/>
      <c r="N49" s="249"/>
      <c r="O49" s="97"/>
      <c r="P49" s="97"/>
      <c r="Q49" s="97"/>
      <c r="R49" s="97"/>
      <c r="S49" s="97"/>
      <c r="T49" s="97"/>
      <c r="U49" s="97"/>
      <c r="V49" s="97"/>
      <c r="W49" s="97"/>
      <c r="X49" s="97"/>
      <c r="Y49" s="97"/>
      <c r="Z49" s="97"/>
      <c r="AA49" s="97"/>
      <c r="AB49" s="97"/>
      <c r="AC49" s="97"/>
      <c r="AD49" s="97"/>
      <c r="AE49" s="97"/>
      <c r="AF49" s="97"/>
      <c r="AG49" s="97"/>
      <c r="AH49" s="149"/>
      <c r="AI49" s="404"/>
    </row>
    <row r="50" spans="2:35" ht="11.25" customHeight="1">
      <c r="B50" s="59"/>
      <c r="C50" s="73"/>
      <c r="D50" s="73"/>
      <c r="E50" s="115"/>
      <c r="F50" s="115"/>
      <c r="G50" s="75"/>
      <c r="H50" s="75"/>
      <c r="I50" s="75"/>
      <c r="J50" s="75"/>
      <c r="K50" s="75"/>
      <c r="L50" s="196"/>
      <c r="M50" s="223"/>
      <c r="N50" s="249"/>
      <c r="O50" s="97"/>
      <c r="P50" s="97"/>
      <c r="Q50" s="97"/>
      <c r="R50" s="97"/>
      <c r="S50" s="97"/>
      <c r="T50" s="97"/>
      <c r="U50" s="97"/>
      <c r="V50" s="97"/>
      <c r="W50" s="97"/>
      <c r="X50" s="97"/>
      <c r="Y50" s="97"/>
      <c r="Z50" s="97"/>
      <c r="AA50" s="97"/>
      <c r="AB50" s="97"/>
      <c r="AC50" s="97"/>
      <c r="AD50" s="97"/>
      <c r="AE50" s="97"/>
      <c r="AF50" s="97"/>
      <c r="AG50" s="97"/>
      <c r="AH50" s="149"/>
      <c r="AI50" s="404"/>
    </row>
    <row r="51" spans="2:35" ht="8.25" customHeight="1">
      <c r="B51" s="59"/>
      <c r="C51" s="73"/>
      <c r="D51" s="73"/>
      <c r="E51" s="73"/>
      <c r="F51" s="73"/>
      <c r="G51" s="73"/>
      <c r="H51" s="73"/>
      <c r="I51" s="73"/>
      <c r="J51" s="73"/>
      <c r="K51" s="73"/>
      <c r="L51" s="196"/>
      <c r="M51" s="96"/>
      <c r="N51" s="250"/>
      <c r="O51" s="262"/>
      <c r="P51" s="262"/>
      <c r="Q51" s="262"/>
      <c r="R51" s="262"/>
      <c r="S51" s="262"/>
      <c r="T51" s="262"/>
      <c r="U51" s="262"/>
      <c r="V51" s="262"/>
      <c r="W51" s="262"/>
      <c r="X51" s="262"/>
      <c r="Y51" s="262"/>
      <c r="Z51" s="262"/>
      <c r="AA51" s="262"/>
      <c r="AB51" s="262"/>
      <c r="AC51" s="262"/>
      <c r="AD51" s="262"/>
      <c r="AE51" s="262"/>
      <c r="AF51" s="262"/>
      <c r="AG51" s="262"/>
      <c r="AH51" s="401"/>
      <c r="AI51" s="404"/>
    </row>
    <row r="52" spans="2:35" ht="8.25" customHeight="1">
      <c r="B52" s="59"/>
      <c r="C52" s="73"/>
      <c r="D52" s="73"/>
      <c r="E52" s="115"/>
      <c r="F52" s="115"/>
      <c r="G52" s="75"/>
      <c r="H52" s="75"/>
      <c r="I52" s="75"/>
      <c r="J52" s="75"/>
      <c r="K52" s="75"/>
      <c r="L52" s="75"/>
      <c r="M52" s="64"/>
      <c r="N52" s="64"/>
      <c r="O52" s="64"/>
      <c r="P52" s="64"/>
      <c r="Q52" s="64"/>
      <c r="R52" s="75"/>
      <c r="S52" s="75"/>
      <c r="T52" s="75"/>
      <c r="U52" s="75"/>
      <c r="V52" s="75"/>
      <c r="W52" s="75"/>
      <c r="X52" s="75"/>
      <c r="Y52" s="75"/>
      <c r="Z52" s="75"/>
      <c r="AA52" s="75"/>
      <c r="AB52" s="75"/>
      <c r="AC52" s="75"/>
      <c r="AD52" s="75"/>
      <c r="AE52" s="75"/>
      <c r="AF52" s="75"/>
      <c r="AG52" s="75"/>
      <c r="AH52" s="196"/>
      <c r="AI52" s="404"/>
    </row>
    <row r="53" spans="2:35" ht="8.25" customHeight="1">
      <c r="B53" s="59"/>
      <c r="C53" s="73"/>
      <c r="D53" s="73"/>
      <c r="E53" s="115"/>
      <c r="F53" s="115"/>
      <c r="G53" s="75"/>
      <c r="H53" s="75"/>
      <c r="I53" s="75"/>
      <c r="J53" s="75"/>
      <c r="K53" s="75"/>
      <c r="L53" s="75"/>
      <c r="M53" s="64"/>
      <c r="N53" s="64"/>
      <c r="O53" s="64"/>
      <c r="P53" s="64"/>
      <c r="Q53" s="64"/>
      <c r="R53" s="75"/>
      <c r="S53" s="75"/>
      <c r="T53" s="75"/>
      <c r="U53" s="75"/>
      <c r="V53" s="75"/>
      <c r="W53" s="75"/>
      <c r="X53" s="75"/>
      <c r="Y53" s="75"/>
      <c r="Z53" s="75"/>
      <c r="AA53" s="75"/>
      <c r="AB53" s="75"/>
      <c r="AC53" s="75"/>
      <c r="AD53" s="75"/>
      <c r="AE53" s="75"/>
      <c r="AF53" s="75"/>
      <c r="AG53" s="75"/>
      <c r="AH53" s="196"/>
      <c r="AI53" s="404"/>
    </row>
    <row r="54" spans="2:35" ht="8.25" customHeight="1">
      <c r="B54" s="59"/>
      <c r="C54" s="73"/>
      <c r="D54" s="93"/>
      <c r="E54" s="116" t="s">
        <v>145</v>
      </c>
      <c r="F54" s="133"/>
      <c r="G54" s="133"/>
      <c r="H54" s="133"/>
      <c r="I54" s="145"/>
      <c r="J54" s="152" t="str">
        <f>IF('21'!D17="","",'21'!D17)&amp;IF('24'!D17="","",'24'!D17)</f>
        <v/>
      </c>
      <c r="K54" s="167"/>
      <c r="L54" s="75"/>
      <c r="M54" s="64"/>
      <c r="N54" s="64"/>
      <c r="O54" s="64"/>
      <c r="P54" s="64"/>
      <c r="Q54" s="64"/>
      <c r="R54" s="75"/>
      <c r="S54" s="75"/>
      <c r="T54" s="75"/>
      <c r="U54" s="75"/>
      <c r="V54" s="75"/>
      <c r="W54" s="75"/>
      <c r="X54" s="75"/>
      <c r="Y54" s="75"/>
      <c r="Z54" s="75"/>
      <c r="AA54" s="75"/>
      <c r="AB54" s="75"/>
      <c r="AC54" s="75"/>
      <c r="AD54" s="75"/>
      <c r="AE54" s="75"/>
      <c r="AF54" s="75"/>
      <c r="AG54" s="75"/>
      <c r="AH54" s="196"/>
      <c r="AI54" s="404"/>
    </row>
    <row r="55" spans="2:35" ht="8.25" customHeight="1">
      <c r="B55" s="59"/>
      <c r="C55" s="74"/>
      <c r="D55" s="93"/>
      <c r="E55" s="116"/>
      <c r="F55" s="133"/>
      <c r="G55" s="133"/>
      <c r="H55" s="133"/>
      <c r="I55" s="145"/>
      <c r="J55" s="153"/>
      <c r="K55" s="168"/>
      <c r="L55" s="75"/>
      <c r="M55" s="64"/>
      <c r="N55" s="64"/>
      <c r="O55" s="64"/>
      <c r="P55" s="64"/>
      <c r="Q55" s="64"/>
      <c r="R55" s="75"/>
      <c r="S55" s="75"/>
      <c r="T55" s="75"/>
      <c r="U55" s="75"/>
      <c r="V55" s="75"/>
      <c r="W55" s="75"/>
      <c r="X55" s="75"/>
      <c r="Y55" s="75"/>
      <c r="Z55" s="75"/>
      <c r="AA55" s="75"/>
      <c r="AB55" s="75"/>
      <c r="AC55" s="75"/>
      <c r="AD55" s="75"/>
      <c r="AE55" s="75"/>
      <c r="AF55" s="75"/>
      <c r="AG55" s="75"/>
      <c r="AH55" s="196"/>
      <c r="AI55" s="404"/>
    </row>
    <row r="56" spans="2:35" ht="7.5" customHeight="1">
      <c r="B56" s="59"/>
      <c r="C56" s="74"/>
      <c r="D56" s="93"/>
      <c r="E56" s="116"/>
      <c r="F56" s="133"/>
      <c r="G56" s="133"/>
      <c r="H56" s="133"/>
      <c r="I56" s="145"/>
      <c r="J56" s="153"/>
      <c r="K56" s="168"/>
      <c r="L56" s="75"/>
      <c r="M56" s="64"/>
      <c r="N56" s="64"/>
      <c r="O56" s="64"/>
      <c r="P56" s="64"/>
      <c r="Q56" s="64"/>
      <c r="R56" s="75"/>
      <c r="S56" s="75"/>
      <c r="T56" s="75"/>
      <c r="U56" s="75"/>
      <c r="V56" s="75"/>
      <c r="W56" s="75"/>
      <c r="X56" s="75"/>
      <c r="Y56" s="75"/>
      <c r="Z56" s="75"/>
      <c r="AA56" s="75"/>
      <c r="AB56" s="75"/>
      <c r="AC56" s="75"/>
      <c r="AD56" s="75"/>
      <c r="AE56" s="75"/>
      <c r="AF56" s="75"/>
      <c r="AG56" s="75"/>
      <c r="AH56" s="196"/>
      <c r="AI56" s="404"/>
    </row>
    <row r="57" spans="2:35" ht="8.25" customHeight="1">
      <c r="B57" s="59"/>
      <c r="C57" s="73"/>
      <c r="D57" s="93"/>
      <c r="E57" s="116"/>
      <c r="F57" s="133"/>
      <c r="G57" s="133"/>
      <c r="H57" s="133"/>
      <c r="I57" s="145"/>
      <c r="J57" s="153"/>
      <c r="K57" s="168"/>
      <c r="L57" s="75"/>
      <c r="M57" s="224"/>
      <c r="N57" s="224"/>
      <c r="O57" s="137"/>
      <c r="P57" s="137"/>
      <c r="Q57" s="137"/>
      <c r="R57" s="75"/>
      <c r="S57" s="75"/>
      <c r="T57" s="75"/>
      <c r="U57" s="75"/>
      <c r="V57" s="75"/>
      <c r="W57" s="75"/>
      <c r="X57" s="75"/>
      <c r="Y57" s="75"/>
      <c r="Z57" s="75"/>
      <c r="AA57" s="75"/>
      <c r="AB57" s="75"/>
      <c r="AC57" s="75"/>
      <c r="AD57" s="75"/>
      <c r="AE57" s="75"/>
      <c r="AF57" s="75"/>
      <c r="AG57" s="75"/>
      <c r="AH57" s="196"/>
      <c r="AI57" s="404"/>
    </row>
    <row r="58" spans="2:35" ht="8.25" customHeight="1">
      <c r="B58" s="59"/>
      <c r="C58" s="73"/>
      <c r="D58" s="93"/>
      <c r="E58" s="116"/>
      <c r="F58" s="133"/>
      <c r="G58" s="133"/>
      <c r="H58" s="133"/>
      <c r="I58" s="145"/>
      <c r="J58" s="154" t="str">
        <f>IF('18'!G25=TRUE,"　　○","")</f>
        <v/>
      </c>
      <c r="K58" s="169"/>
      <c r="L58" s="75"/>
      <c r="M58" s="137"/>
      <c r="N58" s="137"/>
      <c r="O58" s="137"/>
      <c r="P58" s="137"/>
      <c r="Q58" s="137"/>
      <c r="R58" s="75"/>
      <c r="S58" s="75"/>
      <c r="T58" s="75"/>
      <c r="U58" s="75"/>
      <c r="V58" s="75"/>
      <c r="W58" s="75"/>
      <c r="X58" s="75"/>
      <c r="Y58" s="75"/>
      <c r="Z58" s="75"/>
      <c r="AA58" s="75"/>
      <c r="AB58" s="75"/>
      <c r="AC58" s="75"/>
      <c r="AD58" s="75"/>
      <c r="AE58" s="75"/>
      <c r="AF58" s="75"/>
      <c r="AG58" s="75"/>
      <c r="AH58" s="196"/>
      <c r="AI58" s="404"/>
    </row>
    <row r="59" spans="2:35" ht="6.75" customHeight="1">
      <c r="B59" s="59"/>
      <c r="C59" s="75"/>
      <c r="D59" s="93"/>
      <c r="E59" s="116"/>
      <c r="F59" s="133"/>
      <c r="G59" s="133"/>
      <c r="H59" s="133"/>
      <c r="I59" s="145"/>
      <c r="J59" s="154"/>
      <c r="K59" s="169"/>
      <c r="L59" s="73"/>
      <c r="M59" s="137"/>
      <c r="N59" s="137"/>
      <c r="O59" s="137"/>
      <c r="P59" s="137"/>
      <c r="Q59" s="137"/>
      <c r="R59" s="73"/>
      <c r="S59" s="73"/>
      <c r="T59" s="73"/>
      <c r="U59" s="73"/>
      <c r="V59" s="73"/>
      <c r="W59" s="73"/>
      <c r="X59" s="73"/>
      <c r="Y59" s="73"/>
      <c r="Z59" s="73"/>
      <c r="AA59" s="73"/>
      <c r="AB59" s="73"/>
      <c r="AC59" s="73"/>
      <c r="AD59" s="73"/>
      <c r="AE59" s="73"/>
      <c r="AF59" s="73"/>
      <c r="AG59" s="73"/>
      <c r="AH59" s="402"/>
      <c r="AI59" s="404"/>
    </row>
    <row r="60" spans="2:35" ht="6.75" customHeight="1">
      <c r="B60" s="59"/>
      <c r="C60" s="75"/>
      <c r="D60" s="93"/>
      <c r="E60" s="116"/>
      <c r="F60" s="133"/>
      <c r="G60" s="133"/>
      <c r="H60" s="133"/>
      <c r="I60" s="145"/>
      <c r="J60" s="154"/>
      <c r="K60" s="169"/>
      <c r="L60" s="73"/>
      <c r="M60" s="137"/>
      <c r="N60" s="137"/>
      <c r="O60" s="137"/>
      <c r="P60" s="137"/>
      <c r="Q60" s="137"/>
      <c r="R60" s="73"/>
      <c r="S60" s="73"/>
      <c r="T60" s="73"/>
      <c r="U60" s="73"/>
      <c r="V60" s="73"/>
      <c r="W60" s="73"/>
      <c r="X60" s="73"/>
      <c r="Y60" s="73"/>
      <c r="Z60" s="73"/>
      <c r="AA60" s="73"/>
      <c r="AB60" s="73"/>
      <c r="AC60" s="73"/>
      <c r="AD60" s="73"/>
      <c r="AE60" s="73"/>
      <c r="AF60" s="73"/>
      <c r="AG60" s="73"/>
      <c r="AH60" s="402"/>
      <c r="AI60" s="404"/>
    </row>
    <row r="61" spans="2:35" ht="6.75" customHeight="1">
      <c r="B61" s="59"/>
      <c r="C61" s="75"/>
      <c r="D61" s="93"/>
      <c r="E61" s="116"/>
      <c r="F61" s="133"/>
      <c r="G61" s="133"/>
      <c r="H61" s="133"/>
      <c r="I61" s="145"/>
      <c r="J61" s="153" t="str">
        <f>IF('18'!C28="","",'18'!C28)&amp;IF('21'!C21="","",'21'!C21)&amp;IF('24'!C21="","",'24'!C21)</f>
        <v/>
      </c>
      <c r="K61" s="168"/>
      <c r="L61" s="73"/>
      <c r="M61" s="137"/>
      <c r="N61" s="137"/>
      <c r="O61" s="137"/>
      <c r="P61" s="137"/>
      <c r="Q61" s="137"/>
      <c r="R61" s="73"/>
      <c r="S61" s="73"/>
      <c r="T61" s="73"/>
      <c r="U61" s="73"/>
      <c r="V61" s="73"/>
      <c r="W61" s="73"/>
      <c r="X61" s="73"/>
      <c r="Y61" s="73"/>
      <c r="Z61" s="73"/>
      <c r="AA61" s="73"/>
      <c r="AB61" s="73"/>
      <c r="AC61" s="73"/>
      <c r="AD61" s="73"/>
      <c r="AE61" s="73"/>
      <c r="AF61" s="73"/>
      <c r="AG61" s="73"/>
      <c r="AH61" s="402"/>
      <c r="AI61" s="404"/>
    </row>
    <row r="62" spans="2:35" ht="6.75" customHeight="1">
      <c r="B62" s="59"/>
      <c r="C62" s="75"/>
      <c r="D62" s="93"/>
      <c r="E62" s="116"/>
      <c r="F62" s="133"/>
      <c r="G62" s="133"/>
      <c r="H62" s="133"/>
      <c r="I62" s="145"/>
      <c r="J62" s="155"/>
      <c r="K62" s="170"/>
      <c r="L62" s="73"/>
      <c r="M62" s="137"/>
      <c r="N62" s="251"/>
      <c r="O62" s="137"/>
      <c r="P62" s="137"/>
      <c r="Q62" s="137"/>
      <c r="R62" s="73"/>
      <c r="S62" s="73"/>
      <c r="T62" s="73"/>
      <c r="U62" s="73"/>
      <c r="V62" s="73"/>
      <c r="W62" s="73"/>
      <c r="X62" s="73"/>
      <c r="Y62" s="73"/>
      <c r="Z62" s="73"/>
      <c r="AA62" s="73"/>
      <c r="AB62" s="73"/>
      <c r="AC62" s="73"/>
      <c r="AD62" s="73"/>
      <c r="AE62" s="73"/>
      <c r="AF62" s="73"/>
      <c r="AG62" s="73"/>
      <c r="AH62" s="402"/>
      <c r="AI62" s="404"/>
    </row>
    <row r="63" spans="2:35" ht="6.75" customHeight="1">
      <c r="B63" s="59"/>
      <c r="C63" s="75"/>
      <c r="D63" s="94"/>
      <c r="E63" s="73"/>
      <c r="F63" s="73"/>
      <c r="G63" s="73"/>
      <c r="H63" s="73"/>
      <c r="I63" s="73"/>
      <c r="J63" s="73"/>
      <c r="K63" s="73"/>
      <c r="L63" s="73"/>
      <c r="M63" s="137"/>
      <c r="N63" s="137"/>
      <c r="O63" s="137"/>
      <c r="P63" s="137"/>
      <c r="Q63" s="137"/>
      <c r="R63" s="73"/>
      <c r="S63" s="73"/>
      <c r="T63" s="73"/>
      <c r="U63" s="73"/>
      <c r="V63" s="73"/>
      <c r="W63" s="73"/>
      <c r="X63" s="73"/>
      <c r="Y63" s="73"/>
      <c r="Z63" s="73"/>
      <c r="AA63" s="73"/>
      <c r="AB63" s="73"/>
      <c r="AC63" s="73"/>
      <c r="AD63" s="73"/>
      <c r="AE63" s="73"/>
      <c r="AF63" s="73"/>
      <c r="AG63" s="73"/>
      <c r="AH63" s="402"/>
      <c r="AI63" s="404"/>
    </row>
    <row r="64" spans="2:35" ht="8.25" customHeight="1">
      <c r="B64" s="60"/>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403"/>
      <c r="AI64" s="404"/>
    </row>
    <row r="65" spans="2:35" s="49" customFormat="1" ht="15.95" customHeight="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row>
    <row r="66" spans="2:35" s="49" customFormat="1" ht="15.95" customHeight="1">
      <c r="T66" s="61"/>
      <c r="U66" s="61"/>
      <c r="V66" s="61"/>
      <c r="W66" s="61"/>
      <c r="X66" s="61"/>
      <c r="Y66" s="61"/>
      <c r="Z66" s="61"/>
      <c r="AA66" s="61"/>
      <c r="AB66" s="61"/>
      <c r="AC66" s="61"/>
      <c r="AD66" s="61"/>
      <c r="AE66" s="61"/>
      <c r="AF66" s="61"/>
      <c r="AG66" s="61"/>
      <c r="AH66" s="61"/>
      <c r="AI66" s="61"/>
    </row>
    <row r="67" spans="2:35" s="49" customFormat="1" ht="15.95" customHeight="1">
      <c r="T67" s="61"/>
      <c r="U67" s="61"/>
      <c r="V67" s="61"/>
      <c r="W67" s="61"/>
      <c r="X67" s="61"/>
      <c r="Y67" s="61"/>
      <c r="Z67" s="61"/>
      <c r="AA67" s="61"/>
      <c r="AB67" s="61"/>
      <c r="AC67" s="61"/>
      <c r="AD67" s="61"/>
      <c r="AE67" s="61"/>
      <c r="AF67" s="61"/>
      <c r="AG67" s="61"/>
      <c r="AH67" s="61"/>
      <c r="AI67" s="61"/>
    </row>
    <row r="68" spans="2:35" s="49" customFormat="1" ht="15.95" customHeight="1">
      <c r="T68" s="61"/>
      <c r="U68" s="61"/>
      <c r="V68" s="61"/>
      <c r="W68" s="61"/>
      <c r="X68" s="61"/>
      <c r="Y68" s="61"/>
      <c r="Z68" s="61"/>
      <c r="AA68" s="61"/>
      <c r="AB68" s="61"/>
      <c r="AC68" s="61"/>
      <c r="AD68" s="61"/>
      <c r="AE68" s="61"/>
      <c r="AF68" s="61"/>
      <c r="AG68" s="61"/>
      <c r="AH68" s="61"/>
      <c r="AI68" s="61"/>
    </row>
    <row r="69" spans="2:35" s="49" customFormat="1" ht="15.95" customHeight="1">
      <c r="G69" s="139" t="s">
        <v>147</v>
      </c>
      <c r="H69" s="139"/>
      <c r="I69" s="139"/>
      <c r="J69" s="139"/>
      <c r="K69" s="139"/>
      <c r="L69" s="139"/>
      <c r="M69" s="139"/>
      <c r="N69" s="139"/>
      <c r="O69" s="139"/>
      <c r="P69" s="139"/>
      <c r="Q69" s="139"/>
      <c r="R69" s="139"/>
      <c r="S69" s="139"/>
      <c r="T69" s="139"/>
      <c r="U69" s="139"/>
      <c r="V69" s="139"/>
      <c r="W69" s="139"/>
      <c r="X69" s="61"/>
      <c r="Y69" s="61"/>
      <c r="Z69" s="61"/>
      <c r="AA69" s="61"/>
      <c r="AB69" s="61"/>
      <c r="AC69" s="61"/>
      <c r="AD69" s="61"/>
      <c r="AE69" s="61"/>
      <c r="AF69" s="61"/>
      <c r="AG69" s="61"/>
      <c r="AH69" s="61"/>
      <c r="AI69" s="61"/>
    </row>
    <row r="70" spans="2:35" s="49" customFormat="1" ht="15.95" customHeight="1">
      <c r="G70" s="139"/>
      <c r="H70" s="139"/>
      <c r="I70" s="139"/>
      <c r="J70" s="139"/>
      <c r="K70" s="139"/>
      <c r="L70" s="139"/>
      <c r="M70" s="139"/>
      <c r="N70" s="139"/>
      <c r="O70" s="139"/>
      <c r="P70" s="139"/>
      <c r="Q70" s="139"/>
      <c r="R70" s="139"/>
      <c r="S70" s="139"/>
      <c r="T70" s="139"/>
      <c r="U70" s="139"/>
      <c r="V70" s="139"/>
      <c r="W70" s="139"/>
      <c r="Y70" s="61"/>
      <c r="Z70" s="61"/>
      <c r="AA70" s="61"/>
      <c r="AB70" s="61"/>
      <c r="AC70" s="61"/>
      <c r="AD70" s="61"/>
      <c r="AE70" s="61"/>
      <c r="AF70" s="61"/>
      <c r="AG70" s="61"/>
      <c r="AH70" s="61"/>
      <c r="AI70" s="61"/>
    </row>
    <row r="71" spans="2:35" s="49" customFormat="1" ht="15.95" customHeight="1">
      <c r="G71" s="139" t="s">
        <v>151</v>
      </c>
      <c r="H71" s="139"/>
      <c r="I71" s="139"/>
      <c r="J71" s="139"/>
      <c r="K71" s="139"/>
      <c r="L71" s="139"/>
      <c r="M71" s="139"/>
      <c r="N71" s="139"/>
      <c r="O71" s="139"/>
      <c r="P71" s="139"/>
      <c r="Q71" s="139"/>
      <c r="R71" s="139"/>
      <c r="S71" s="139"/>
      <c r="T71" s="139"/>
      <c r="U71" s="139"/>
      <c r="V71" s="139"/>
      <c r="W71" s="139"/>
      <c r="Y71" s="61"/>
      <c r="Z71" s="61"/>
      <c r="AA71" s="61"/>
      <c r="AB71" s="61"/>
      <c r="AC71" s="61"/>
      <c r="AD71" s="61"/>
      <c r="AE71" s="61"/>
      <c r="AF71" s="61"/>
      <c r="AG71" s="61"/>
      <c r="AH71" s="61"/>
      <c r="AI71" s="61"/>
    </row>
    <row r="72" spans="2:35" s="49" customFormat="1" ht="15.95" customHeight="1">
      <c r="G72" s="139"/>
      <c r="H72" s="139"/>
      <c r="I72" s="139"/>
      <c r="J72" s="139"/>
      <c r="K72" s="139"/>
      <c r="L72" s="139"/>
      <c r="M72" s="139"/>
      <c r="N72" s="139"/>
      <c r="O72" s="139"/>
      <c r="P72" s="139"/>
      <c r="Q72" s="139"/>
      <c r="R72" s="139"/>
      <c r="S72" s="139"/>
      <c r="T72" s="139"/>
      <c r="U72" s="139"/>
      <c r="V72" s="139"/>
      <c r="W72" s="139"/>
      <c r="Y72" s="61"/>
      <c r="Z72" s="61"/>
      <c r="AA72" s="61"/>
      <c r="AB72" s="61"/>
      <c r="AC72" s="61"/>
      <c r="AD72" s="61"/>
      <c r="AE72" s="61"/>
      <c r="AF72" s="61"/>
      <c r="AG72" s="61"/>
      <c r="AH72" s="61"/>
      <c r="AI72" s="61"/>
    </row>
    <row r="73" spans="2:35" s="49" customFormat="1" ht="15.95" customHeight="1">
      <c r="G73" s="139" t="s">
        <v>152</v>
      </c>
      <c r="H73" s="139"/>
      <c r="I73" s="139"/>
      <c r="J73" s="139"/>
      <c r="K73" s="139"/>
      <c r="L73" s="139"/>
      <c r="M73" s="139"/>
      <c r="N73" s="139"/>
      <c r="O73" s="139"/>
      <c r="P73" s="139"/>
      <c r="Q73" s="139"/>
      <c r="R73" s="139"/>
      <c r="S73" s="139"/>
      <c r="T73" s="139"/>
      <c r="U73" s="139"/>
      <c r="V73" s="139"/>
      <c r="W73" s="139"/>
      <c r="Y73" s="61"/>
      <c r="Z73" s="61"/>
      <c r="AA73" s="61"/>
      <c r="AB73" s="61"/>
      <c r="AC73" s="61"/>
      <c r="AD73" s="61"/>
      <c r="AE73" s="61"/>
      <c r="AF73" s="61"/>
      <c r="AG73" s="61"/>
      <c r="AH73" s="61"/>
      <c r="AI73" s="61"/>
    </row>
    <row r="74" spans="2:35" s="49" customFormat="1" ht="15.95" customHeight="1">
      <c r="G74" s="139"/>
      <c r="H74" s="139"/>
      <c r="I74" s="139"/>
      <c r="J74" s="139"/>
      <c r="K74" s="139"/>
      <c r="L74" s="139"/>
      <c r="M74" s="139"/>
      <c r="N74" s="139"/>
      <c r="O74" s="139"/>
      <c r="P74" s="139"/>
      <c r="Q74" s="139"/>
      <c r="R74" s="139"/>
      <c r="S74" s="139"/>
      <c r="T74" s="139"/>
      <c r="U74" s="139"/>
      <c r="V74" s="139"/>
      <c r="W74" s="139"/>
      <c r="Y74" s="61"/>
      <c r="Z74" s="61"/>
      <c r="AA74" s="61"/>
      <c r="AB74" s="61"/>
      <c r="AC74" s="61"/>
      <c r="AD74" s="61"/>
      <c r="AE74" s="61"/>
      <c r="AF74" s="61"/>
      <c r="AG74" s="61"/>
      <c r="AH74" s="61"/>
      <c r="AI74" s="61"/>
    </row>
    <row r="75" spans="2:35" s="49" customFormat="1" ht="15.95" customHeight="1">
      <c r="G75" s="139" t="s">
        <v>79</v>
      </c>
      <c r="H75" s="139"/>
      <c r="I75" s="139"/>
      <c r="J75" s="139"/>
      <c r="K75" s="139"/>
      <c r="L75" s="139"/>
      <c r="M75" s="139"/>
      <c r="N75" s="139"/>
      <c r="O75" s="139"/>
      <c r="P75" s="139"/>
      <c r="Q75" s="139"/>
      <c r="R75" s="139"/>
      <c r="S75" s="139"/>
      <c r="T75" s="139"/>
      <c r="U75" s="139"/>
      <c r="V75" s="139"/>
      <c r="W75" s="139"/>
      <c r="Y75" s="61"/>
      <c r="Z75" s="61"/>
      <c r="AA75" s="61"/>
      <c r="AB75" s="61"/>
      <c r="AC75" s="61"/>
      <c r="AD75" s="61"/>
      <c r="AE75" s="61"/>
      <c r="AF75" s="61"/>
      <c r="AG75" s="61"/>
      <c r="AH75" s="61"/>
      <c r="AI75" s="61"/>
    </row>
    <row r="76" spans="2:35" s="49" customFormat="1" ht="15.95" customHeight="1">
      <c r="G76" s="139"/>
      <c r="H76" s="139"/>
      <c r="I76" s="139"/>
      <c r="J76" s="139"/>
      <c r="K76" s="139"/>
      <c r="L76" s="139"/>
      <c r="M76" s="139"/>
      <c r="N76" s="139"/>
      <c r="O76" s="139"/>
      <c r="P76" s="139"/>
      <c r="Q76" s="139"/>
      <c r="R76" s="139"/>
      <c r="S76" s="139"/>
      <c r="T76" s="139"/>
      <c r="U76" s="139"/>
      <c r="V76" s="139"/>
      <c r="W76" s="139"/>
      <c r="Y76" s="61"/>
      <c r="Z76" s="61"/>
      <c r="AA76" s="61"/>
      <c r="AB76" s="61"/>
      <c r="AC76" s="61"/>
      <c r="AD76" s="61"/>
      <c r="AE76" s="61"/>
      <c r="AF76" s="61"/>
      <c r="AG76" s="61"/>
      <c r="AH76" s="61"/>
      <c r="AI76" s="61"/>
    </row>
    <row r="77" spans="2:35" s="49" customFormat="1" ht="15.95" customHeight="1">
      <c r="G77" s="139" t="s">
        <v>154</v>
      </c>
      <c r="H77" s="139"/>
      <c r="I77" s="139"/>
      <c r="J77" s="139"/>
      <c r="K77" s="139"/>
      <c r="L77" s="139"/>
      <c r="M77" s="139"/>
      <c r="N77" s="139"/>
      <c r="O77" s="139"/>
      <c r="P77" s="139"/>
      <c r="Q77" s="139"/>
      <c r="R77" s="139"/>
      <c r="S77" s="139"/>
      <c r="T77" s="139"/>
      <c r="U77" s="139"/>
      <c r="V77" s="139"/>
      <c r="W77" s="139"/>
      <c r="Y77" s="61"/>
      <c r="Z77" s="61"/>
      <c r="AA77" s="61"/>
      <c r="AB77" s="61"/>
      <c r="AC77" s="61"/>
      <c r="AD77" s="61"/>
      <c r="AE77" s="61"/>
      <c r="AF77" s="61"/>
      <c r="AG77" s="61"/>
      <c r="AH77" s="61"/>
      <c r="AI77" s="61"/>
    </row>
    <row r="78" spans="2:35" s="49" customFormat="1" ht="15.95" customHeight="1">
      <c r="G78" s="139" t="s">
        <v>155</v>
      </c>
      <c r="H78" s="139"/>
      <c r="I78" s="139"/>
      <c r="J78" s="139"/>
      <c r="K78" s="139"/>
      <c r="L78" s="139"/>
      <c r="M78" s="139"/>
      <c r="N78" s="139"/>
      <c r="O78" s="139"/>
      <c r="P78" s="139"/>
      <c r="Q78" s="139"/>
      <c r="R78" s="139"/>
      <c r="S78" s="139"/>
      <c r="T78" s="139"/>
      <c r="U78" s="139"/>
      <c r="V78" s="139"/>
      <c r="W78" s="139"/>
      <c r="Y78" s="61"/>
      <c r="Z78" s="61"/>
      <c r="AA78" s="61"/>
      <c r="AB78" s="61"/>
      <c r="AC78" s="61"/>
      <c r="AD78" s="61"/>
      <c r="AE78" s="61"/>
      <c r="AF78" s="61"/>
      <c r="AG78" s="61"/>
      <c r="AH78" s="61"/>
      <c r="AI78" s="61"/>
    </row>
    <row r="79" spans="2:35" s="49" customFormat="1" ht="15.95" customHeight="1">
      <c r="G79" s="139" t="s">
        <v>162</v>
      </c>
      <c r="H79" s="139"/>
      <c r="I79" s="139"/>
      <c r="J79" s="139"/>
      <c r="K79" s="139"/>
      <c r="L79" s="139"/>
      <c r="M79" s="139"/>
      <c r="N79" s="139"/>
      <c r="O79" s="139"/>
      <c r="P79" s="139"/>
      <c r="Q79" s="139"/>
      <c r="R79" s="139"/>
      <c r="S79" s="139"/>
      <c r="T79" s="139"/>
      <c r="U79" s="139"/>
      <c r="V79" s="139"/>
      <c r="W79" s="139"/>
      <c r="Y79" s="61"/>
      <c r="Z79" s="61"/>
      <c r="AA79" s="61"/>
      <c r="AB79" s="61"/>
      <c r="AC79" s="61"/>
      <c r="AD79" s="61"/>
      <c r="AE79" s="61"/>
      <c r="AF79" s="61"/>
      <c r="AG79" s="61"/>
      <c r="AH79" s="61"/>
      <c r="AI79" s="61"/>
    </row>
    <row r="80" spans="2:35" s="49" customFormat="1" ht="15.95" customHeight="1">
      <c r="G80" s="139"/>
      <c r="H80" s="139"/>
      <c r="I80" s="139"/>
      <c r="J80" s="139"/>
      <c r="K80" s="139"/>
      <c r="L80" s="139"/>
      <c r="M80" s="139"/>
      <c r="N80" s="139"/>
      <c r="O80" s="139"/>
      <c r="P80" s="139"/>
      <c r="Q80" s="139"/>
      <c r="R80" s="139"/>
      <c r="S80" s="139"/>
      <c r="T80" s="139"/>
      <c r="U80" s="139"/>
      <c r="V80" s="139"/>
      <c r="W80" s="139"/>
      <c r="Y80" s="61"/>
      <c r="Z80" s="61"/>
      <c r="AA80" s="61"/>
      <c r="AB80" s="61"/>
      <c r="AC80" s="61"/>
      <c r="AD80" s="61"/>
      <c r="AE80" s="61"/>
      <c r="AF80" s="61"/>
      <c r="AG80" s="61"/>
      <c r="AH80" s="61"/>
      <c r="AI80" s="61"/>
    </row>
    <row r="81" spans="7:35" s="49" customFormat="1" ht="15.95" customHeight="1">
      <c r="G81" s="139" t="s">
        <v>164</v>
      </c>
      <c r="H81" s="139"/>
      <c r="I81" s="139"/>
      <c r="J81" s="139"/>
      <c r="K81" s="139"/>
      <c r="L81" s="139"/>
      <c r="M81" s="139"/>
      <c r="N81" s="139"/>
      <c r="O81" s="139"/>
      <c r="P81" s="139"/>
      <c r="Q81" s="139"/>
      <c r="R81" s="139"/>
      <c r="S81" s="139"/>
      <c r="T81" s="139"/>
      <c r="U81" s="139"/>
      <c r="V81" s="139"/>
      <c r="W81" s="139"/>
      <c r="Y81" s="61"/>
      <c r="Z81" s="61"/>
      <c r="AA81" s="61"/>
      <c r="AB81" s="61"/>
      <c r="AC81" s="61"/>
      <c r="AD81" s="61"/>
      <c r="AE81" s="61"/>
      <c r="AF81" s="61"/>
      <c r="AG81" s="61"/>
      <c r="AH81" s="61"/>
      <c r="AI81" s="61"/>
    </row>
    <row r="82" spans="7:35" s="49" customFormat="1" ht="15.95" customHeight="1">
      <c r="G82" s="139"/>
      <c r="H82" s="139"/>
      <c r="I82" s="139"/>
      <c r="J82" s="139"/>
      <c r="K82" s="139"/>
      <c r="L82" s="139"/>
      <c r="M82" s="139"/>
      <c r="N82" s="139"/>
      <c r="O82" s="139"/>
      <c r="P82" s="139"/>
      <c r="Q82" s="139"/>
      <c r="R82" s="139"/>
      <c r="S82" s="139"/>
      <c r="T82" s="139"/>
      <c r="U82" s="139"/>
      <c r="V82" s="139"/>
      <c r="W82" s="139"/>
      <c r="Y82" s="61"/>
      <c r="Z82" s="61"/>
      <c r="AA82" s="61"/>
      <c r="AB82" s="61"/>
      <c r="AC82" s="61"/>
      <c r="AD82" s="61"/>
      <c r="AE82" s="61"/>
      <c r="AF82" s="61"/>
      <c r="AG82" s="61"/>
      <c r="AH82" s="61"/>
      <c r="AI82" s="61"/>
    </row>
    <row r="83" spans="7:35" s="49" customFormat="1" ht="15.95" customHeight="1">
      <c r="G83" s="139" t="s">
        <v>166</v>
      </c>
      <c r="H83" s="139"/>
      <c r="I83" s="139"/>
      <c r="J83" s="139"/>
      <c r="K83" s="139"/>
      <c r="L83" s="139"/>
      <c r="M83" s="139"/>
      <c r="N83" s="139"/>
      <c r="O83" s="139"/>
      <c r="P83" s="139"/>
      <c r="Q83" s="139"/>
      <c r="R83" s="139"/>
      <c r="S83" s="139"/>
      <c r="T83" s="139"/>
      <c r="U83" s="139"/>
      <c r="V83" s="139"/>
      <c r="W83" s="139"/>
      <c r="Y83" s="61"/>
      <c r="Z83" s="61"/>
      <c r="AA83" s="61"/>
      <c r="AB83" s="61"/>
      <c r="AC83" s="61"/>
      <c r="AD83" s="61"/>
      <c r="AE83" s="61"/>
      <c r="AF83" s="61"/>
      <c r="AG83" s="61"/>
      <c r="AH83" s="61"/>
      <c r="AI83" s="61"/>
    </row>
    <row r="84" spans="7:35" s="49" customFormat="1" ht="15.95" customHeight="1">
      <c r="G84" s="139" t="s">
        <v>169</v>
      </c>
      <c r="H84" s="139"/>
      <c r="I84" s="139"/>
      <c r="J84" s="139"/>
      <c r="K84" s="139"/>
      <c r="L84" s="139"/>
      <c r="M84" s="139"/>
      <c r="N84" s="139"/>
      <c r="O84" s="139"/>
      <c r="P84" s="139"/>
      <c r="Q84" s="139"/>
      <c r="R84" s="139"/>
      <c r="S84" s="139"/>
      <c r="T84" s="139"/>
      <c r="U84" s="139"/>
      <c r="V84" s="139"/>
      <c r="W84" s="139"/>
      <c r="Y84" s="61"/>
      <c r="Z84" s="61"/>
      <c r="AA84" s="61"/>
      <c r="AB84" s="61"/>
      <c r="AC84" s="61"/>
      <c r="AD84" s="61"/>
      <c r="AE84" s="61"/>
      <c r="AF84" s="61"/>
      <c r="AG84" s="61"/>
      <c r="AH84" s="61"/>
      <c r="AI84" s="61"/>
    </row>
    <row r="85" spans="7:35" s="49" customFormat="1" ht="15.95" customHeight="1">
      <c r="G85" s="139"/>
      <c r="H85" s="139"/>
      <c r="I85" s="139"/>
      <c r="J85" s="139"/>
      <c r="K85" s="139"/>
      <c r="L85" s="139"/>
      <c r="M85" s="139"/>
      <c r="N85" s="139"/>
      <c r="O85" s="139"/>
      <c r="P85" s="139"/>
      <c r="Q85" s="139"/>
      <c r="R85" s="139"/>
      <c r="S85" s="139"/>
      <c r="T85" s="139"/>
      <c r="U85" s="139"/>
      <c r="V85" s="139"/>
      <c r="W85" s="139"/>
      <c r="Y85" s="61"/>
      <c r="Z85" s="61"/>
      <c r="AA85" s="61"/>
      <c r="AB85" s="61"/>
      <c r="AC85" s="61"/>
      <c r="AD85" s="61"/>
      <c r="AE85" s="61"/>
      <c r="AF85" s="61"/>
      <c r="AG85" s="61"/>
      <c r="AH85" s="61"/>
      <c r="AI85" s="61"/>
    </row>
    <row r="86" spans="7:35" s="49" customFormat="1" ht="15.95" customHeight="1">
      <c r="G86" s="139" t="s">
        <v>146</v>
      </c>
      <c r="H86" s="139"/>
      <c r="I86" s="139"/>
      <c r="J86" s="139"/>
      <c r="K86" s="139"/>
      <c r="L86" s="139"/>
      <c r="M86" s="139"/>
      <c r="N86" s="139"/>
      <c r="O86" s="139"/>
      <c r="P86" s="139"/>
      <c r="Q86" s="139"/>
      <c r="R86" s="139"/>
      <c r="S86" s="139"/>
      <c r="T86" s="139"/>
      <c r="U86" s="139"/>
      <c r="V86" s="139"/>
      <c r="W86" s="139"/>
      <c r="Y86" s="61"/>
      <c r="Z86" s="61"/>
      <c r="AA86" s="61"/>
      <c r="AB86" s="61"/>
      <c r="AC86" s="61"/>
      <c r="AD86" s="61"/>
      <c r="AE86" s="61"/>
      <c r="AF86" s="61"/>
      <c r="AG86" s="61"/>
      <c r="AH86" s="61"/>
      <c r="AI86" s="61"/>
    </row>
    <row r="87" spans="7:35" s="49" customFormat="1" ht="15.95" customHeight="1">
      <c r="G87" s="139" t="s">
        <v>170</v>
      </c>
      <c r="H87" s="139"/>
      <c r="I87" s="139"/>
      <c r="J87" s="139"/>
      <c r="K87" s="139"/>
      <c r="L87" s="139"/>
      <c r="M87" s="139"/>
      <c r="N87" s="139"/>
      <c r="O87" s="139"/>
      <c r="P87" s="139"/>
      <c r="Q87" s="139"/>
      <c r="R87" s="139"/>
      <c r="S87" s="139"/>
      <c r="T87" s="139"/>
      <c r="U87" s="139"/>
      <c r="V87" s="139"/>
      <c r="W87" s="139"/>
      <c r="Y87" s="61"/>
      <c r="Z87" s="61"/>
      <c r="AA87" s="61"/>
      <c r="AB87" s="61"/>
      <c r="AC87" s="61"/>
      <c r="AD87" s="61"/>
      <c r="AE87" s="61"/>
      <c r="AF87" s="61"/>
      <c r="AG87" s="61"/>
      <c r="AH87" s="61"/>
      <c r="AI87" s="61"/>
    </row>
    <row r="88" spans="7:35" s="49" customFormat="1" ht="15.95" customHeight="1">
      <c r="G88" s="139" t="s">
        <v>177</v>
      </c>
      <c r="H88" s="139"/>
      <c r="I88" s="139"/>
      <c r="J88" s="139"/>
      <c r="K88" s="139"/>
      <c r="L88" s="139"/>
      <c r="M88" s="139"/>
      <c r="N88" s="139"/>
      <c r="O88" s="139"/>
      <c r="P88" s="139"/>
      <c r="Q88" s="139"/>
      <c r="R88" s="139"/>
      <c r="S88" s="139"/>
      <c r="T88" s="139"/>
      <c r="U88" s="139"/>
      <c r="V88" s="139"/>
      <c r="W88" s="139"/>
      <c r="Y88" s="61"/>
      <c r="Z88" s="61"/>
      <c r="AA88" s="61"/>
      <c r="AB88" s="61"/>
      <c r="AC88" s="61"/>
      <c r="AD88" s="61"/>
      <c r="AE88" s="61"/>
      <c r="AF88" s="61"/>
      <c r="AG88" s="61"/>
      <c r="AH88" s="61"/>
      <c r="AI88" s="61"/>
    </row>
    <row r="89" spans="7:35" s="49" customFormat="1" ht="15.95" customHeight="1">
      <c r="G89" s="139"/>
      <c r="H89" s="139"/>
      <c r="I89" s="139"/>
      <c r="J89" s="139"/>
      <c r="K89" s="139"/>
      <c r="L89" s="139"/>
      <c r="M89" s="139"/>
      <c r="N89" s="139"/>
      <c r="O89" s="139"/>
      <c r="P89" s="139"/>
      <c r="Q89" s="139"/>
      <c r="R89" s="139"/>
      <c r="S89" s="139"/>
      <c r="T89" s="139"/>
      <c r="U89" s="139"/>
      <c r="V89" s="139"/>
      <c r="W89" s="139"/>
      <c r="Y89" s="61"/>
      <c r="Z89" s="61"/>
      <c r="AA89" s="61"/>
      <c r="AB89" s="61"/>
      <c r="AC89" s="61"/>
      <c r="AD89" s="61"/>
      <c r="AE89" s="61"/>
      <c r="AF89" s="61"/>
      <c r="AG89" s="61"/>
      <c r="AH89" s="61"/>
      <c r="AI89" s="61"/>
    </row>
    <row r="90" spans="7:35" s="49" customFormat="1" ht="15.95" customHeight="1">
      <c r="G90" s="139" t="s">
        <v>179</v>
      </c>
      <c r="H90" s="139"/>
      <c r="I90" s="139"/>
      <c r="J90" s="139"/>
      <c r="K90" s="139"/>
      <c r="L90" s="139"/>
      <c r="M90" s="139"/>
      <c r="N90" s="139"/>
      <c r="O90" s="139"/>
      <c r="P90" s="139"/>
      <c r="Q90" s="139"/>
      <c r="R90" s="139"/>
      <c r="S90" s="139"/>
      <c r="T90" s="139"/>
      <c r="U90" s="139"/>
      <c r="V90" s="139"/>
      <c r="W90" s="139"/>
      <c r="Y90" s="61"/>
      <c r="Z90" s="61"/>
      <c r="AA90" s="61"/>
      <c r="AB90" s="61"/>
      <c r="AC90" s="61"/>
      <c r="AD90" s="61"/>
      <c r="AE90" s="61"/>
      <c r="AF90" s="61"/>
      <c r="AG90" s="61"/>
      <c r="AH90" s="61"/>
      <c r="AI90" s="61"/>
    </row>
    <row r="91" spans="7:35" s="49" customFormat="1" ht="15.95" customHeight="1">
      <c r="G91" s="139"/>
      <c r="H91" s="139"/>
      <c r="I91" s="139"/>
      <c r="J91" s="139"/>
      <c r="K91" s="139"/>
      <c r="L91" s="139"/>
      <c r="M91" s="139"/>
      <c r="N91" s="139"/>
      <c r="O91" s="139"/>
      <c r="P91" s="139"/>
      <c r="Q91" s="139"/>
      <c r="R91" s="139"/>
      <c r="S91" s="139"/>
      <c r="T91" s="139"/>
      <c r="U91" s="139"/>
      <c r="V91" s="139"/>
      <c r="W91" s="139"/>
      <c r="Y91" s="61"/>
      <c r="Z91" s="61"/>
      <c r="AA91" s="61"/>
      <c r="AB91" s="61"/>
      <c r="AC91" s="61"/>
      <c r="AD91" s="61"/>
      <c r="AE91" s="61"/>
      <c r="AF91" s="61"/>
      <c r="AG91" s="61"/>
      <c r="AH91" s="61"/>
      <c r="AI91" s="61"/>
    </row>
    <row r="92" spans="7:35" s="49" customFormat="1" ht="15.95" customHeight="1">
      <c r="G92" s="139" t="s">
        <v>182</v>
      </c>
      <c r="H92" s="139"/>
      <c r="I92" s="139"/>
      <c r="J92" s="139"/>
      <c r="K92" s="139"/>
      <c r="L92" s="139"/>
      <c r="M92" s="139"/>
      <c r="N92" s="139"/>
      <c r="O92" s="139"/>
      <c r="P92" s="139"/>
      <c r="Q92" s="139"/>
      <c r="R92" s="139"/>
      <c r="S92" s="139"/>
      <c r="T92" s="139"/>
      <c r="U92" s="139"/>
      <c r="V92" s="139"/>
      <c r="W92" s="139"/>
      <c r="Y92" s="61"/>
      <c r="Z92" s="61"/>
      <c r="AA92" s="61"/>
      <c r="AB92" s="61"/>
      <c r="AC92" s="61"/>
      <c r="AD92" s="61"/>
      <c r="AE92" s="61"/>
      <c r="AF92" s="61"/>
      <c r="AG92" s="61"/>
      <c r="AH92" s="61"/>
      <c r="AI92" s="61"/>
    </row>
    <row r="93" spans="7:35" s="49" customFormat="1" ht="15.95" customHeight="1">
      <c r="G93" s="139" t="s">
        <v>185</v>
      </c>
      <c r="H93" s="139"/>
      <c r="I93" s="139"/>
      <c r="J93" s="139"/>
      <c r="K93" s="139"/>
      <c r="L93" s="139"/>
      <c r="M93" s="139"/>
      <c r="N93" s="139"/>
      <c r="O93" s="139"/>
      <c r="P93" s="139"/>
      <c r="Q93" s="139"/>
      <c r="R93" s="139"/>
      <c r="S93" s="139"/>
      <c r="T93" s="139"/>
      <c r="U93" s="139"/>
      <c r="V93" s="139"/>
      <c r="W93" s="139"/>
      <c r="Y93" s="61"/>
      <c r="Z93" s="61"/>
      <c r="AA93" s="61"/>
      <c r="AB93" s="61"/>
      <c r="AC93" s="61"/>
      <c r="AD93" s="61"/>
      <c r="AE93" s="61"/>
      <c r="AF93" s="61"/>
      <c r="AG93" s="61"/>
      <c r="AH93" s="61"/>
      <c r="AI93" s="61"/>
    </row>
    <row r="94" spans="7:35" s="49" customFormat="1" ht="15.95" customHeight="1">
      <c r="G94" s="139" t="s">
        <v>101</v>
      </c>
      <c r="H94" s="139"/>
      <c r="I94" s="139"/>
      <c r="J94" s="139"/>
      <c r="K94" s="139"/>
      <c r="L94" s="139"/>
      <c r="M94" s="139"/>
      <c r="N94" s="139"/>
      <c r="O94" s="139"/>
      <c r="P94" s="139"/>
      <c r="Q94" s="139"/>
      <c r="R94" s="139"/>
      <c r="S94" s="139"/>
      <c r="T94" s="139"/>
      <c r="U94" s="139"/>
      <c r="V94" s="139"/>
      <c r="W94" s="139"/>
      <c r="Y94" s="61"/>
      <c r="Z94" s="61"/>
      <c r="AA94" s="61"/>
      <c r="AB94" s="61"/>
      <c r="AC94" s="61"/>
      <c r="AD94" s="61"/>
      <c r="AE94" s="61"/>
      <c r="AF94" s="61"/>
      <c r="AG94" s="61"/>
      <c r="AH94" s="61"/>
      <c r="AI94" s="61"/>
    </row>
    <row r="95" spans="7:35" s="49" customFormat="1" ht="15.95" customHeight="1">
      <c r="G95" s="139"/>
      <c r="H95" s="139"/>
      <c r="I95" s="139"/>
      <c r="J95" s="139"/>
      <c r="K95" s="139"/>
      <c r="L95" s="139"/>
      <c r="M95" s="139"/>
      <c r="N95" s="139"/>
      <c r="O95" s="139"/>
      <c r="P95" s="139"/>
      <c r="Q95" s="139"/>
      <c r="R95" s="139"/>
      <c r="S95" s="139"/>
      <c r="T95" s="139"/>
      <c r="U95" s="139"/>
      <c r="V95" s="139"/>
      <c r="W95" s="139"/>
      <c r="Y95" s="61"/>
      <c r="Z95" s="61"/>
      <c r="AA95" s="61"/>
      <c r="AB95" s="61"/>
      <c r="AC95" s="61"/>
      <c r="AD95" s="61"/>
      <c r="AE95" s="61"/>
      <c r="AF95" s="61"/>
      <c r="AG95" s="61"/>
      <c r="AH95" s="61"/>
      <c r="AI95" s="61"/>
    </row>
    <row r="96" spans="7:35" s="49" customFormat="1" ht="15.95" customHeight="1">
      <c r="G96" s="139" t="s">
        <v>188</v>
      </c>
      <c r="H96" s="139"/>
      <c r="I96" s="139"/>
      <c r="J96" s="139"/>
      <c r="K96" s="139"/>
      <c r="L96" s="139"/>
      <c r="M96" s="139"/>
      <c r="N96" s="139"/>
      <c r="O96" s="139"/>
      <c r="P96" s="139"/>
      <c r="Q96" s="139"/>
      <c r="R96" s="139"/>
      <c r="S96" s="139"/>
      <c r="T96" s="139"/>
      <c r="U96" s="139"/>
      <c r="V96" s="139"/>
      <c r="W96" s="139"/>
      <c r="Y96" s="61"/>
      <c r="Z96" s="61"/>
      <c r="AA96" s="61"/>
      <c r="AB96" s="61"/>
      <c r="AC96" s="61"/>
      <c r="AD96" s="61"/>
      <c r="AE96" s="61"/>
      <c r="AF96" s="61"/>
      <c r="AG96" s="61"/>
      <c r="AH96" s="61"/>
      <c r="AI96" s="61"/>
    </row>
    <row r="97" spans="2:35" s="49" customFormat="1" ht="15.95" customHeight="1">
      <c r="G97" s="139" t="s">
        <v>190</v>
      </c>
      <c r="H97" s="139"/>
      <c r="I97" s="139"/>
      <c r="J97" s="139"/>
      <c r="K97" s="139"/>
      <c r="L97" s="139"/>
      <c r="M97" s="139"/>
      <c r="N97" s="139"/>
      <c r="O97" s="139"/>
      <c r="P97" s="139"/>
      <c r="Q97" s="139"/>
      <c r="R97" s="139"/>
      <c r="S97" s="139"/>
      <c r="T97" s="139"/>
      <c r="U97" s="139"/>
      <c r="V97" s="139"/>
      <c r="W97" s="139"/>
      <c r="Y97" s="61"/>
      <c r="Z97" s="61"/>
      <c r="AA97" s="61"/>
      <c r="AB97" s="61"/>
      <c r="AC97" s="61"/>
      <c r="AD97" s="61"/>
      <c r="AE97" s="61"/>
      <c r="AF97" s="61"/>
      <c r="AG97" s="61"/>
      <c r="AH97" s="61"/>
      <c r="AI97" s="61"/>
    </row>
    <row r="98" spans="2:35" s="49" customFormat="1" ht="15.95" customHeight="1">
      <c r="B98" s="61"/>
      <c r="C98" s="61"/>
      <c r="D98" s="61"/>
      <c r="E98" s="61"/>
      <c r="F98" s="61"/>
      <c r="G98" s="139" t="s">
        <v>36</v>
      </c>
      <c r="H98" s="139"/>
      <c r="I98" s="139"/>
      <c r="J98" s="139"/>
      <c r="K98" s="139"/>
      <c r="L98" s="139"/>
      <c r="M98" s="139"/>
      <c r="N98" s="139"/>
      <c r="O98" s="139"/>
      <c r="P98" s="139"/>
      <c r="Q98" s="139"/>
      <c r="R98" s="139"/>
      <c r="S98" s="139"/>
      <c r="T98" s="139"/>
      <c r="U98" s="139"/>
      <c r="V98" s="139"/>
      <c r="W98" s="139"/>
      <c r="Y98" s="61"/>
      <c r="Z98" s="61"/>
      <c r="AA98" s="61"/>
      <c r="AB98" s="61"/>
      <c r="AC98" s="61"/>
      <c r="AD98" s="61"/>
      <c r="AE98" s="61"/>
      <c r="AF98" s="61"/>
      <c r="AG98" s="61"/>
      <c r="AH98" s="61"/>
      <c r="AI98" s="61"/>
    </row>
    <row r="99" spans="2:35" s="49" customFormat="1" ht="15.95" customHeight="1">
      <c r="B99" s="61"/>
      <c r="C99" s="61"/>
      <c r="D99" s="61"/>
      <c r="E99" s="61"/>
      <c r="F99" s="61"/>
      <c r="G99" s="139" t="s">
        <v>191</v>
      </c>
      <c r="H99" s="139"/>
      <c r="I99" s="139"/>
      <c r="J99" s="139"/>
      <c r="K99" s="139"/>
      <c r="L99" s="139"/>
      <c r="M99" s="139"/>
      <c r="N99" s="139"/>
      <c r="O99" s="139"/>
      <c r="P99" s="139"/>
      <c r="Q99" s="139"/>
      <c r="R99" s="139"/>
      <c r="S99" s="139"/>
      <c r="T99" s="139"/>
      <c r="U99" s="139"/>
      <c r="V99" s="139"/>
      <c r="W99" s="139"/>
      <c r="Y99" s="61"/>
      <c r="Z99" s="61"/>
      <c r="AA99" s="61"/>
      <c r="AB99" s="61"/>
      <c r="AC99" s="61"/>
      <c r="AD99" s="61"/>
      <c r="AE99" s="61"/>
      <c r="AF99" s="61"/>
      <c r="AG99" s="61"/>
      <c r="AH99" s="61"/>
      <c r="AI99" s="61"/>
    </row>
    <row r="100" spans="2:35" s="49" customFormat="1" ht="15.95" customHeight="1">
      <c r="B100" s="61"/>
      <c r="C100" s="61"/>
      <c r="D100" s="61"/>
      <c r="E100" s="61"/>
      <c r="F100" s="61"/>
      <c r="G100" s="139" t="s">
        <v>18</v>
      </c>
      <c r="H100" s="139"/>
      <c r="I100" s="139"/>
      <c r="J100" s="139"/>
      <c r="K100" s="139"/>
      <c r="L100" s="139"/>
      <c r="M100" s="139"/>
      <c r="N100" s="139"/>
      <c r="O100" s="139"/>
      <c r="P100" s="139"/>
      <c r="Q100" s="139"/>
      <c r="R100" s="139"/>
      <c r="S100" s="139"/>
      <c r="T100" s="139"/>
      <c r="U100" s="139"/>
      <c r="V100" s="139"/>
      <c r="W100" s="139"/>
      <c r="Y100" s="61"/>
      <c r="Z100" s="61"/>
      <c r="AA100" s="61"/>
      <c r="AB100" s="61"/>
      <c r="AC100" s="61"/>
      <c r="AD100" s="61"/>
      <c r="AE100" s="61"/>
      <c r="AF100" s="61"/>
      <c r="AG100" s="61"/>
      <c r="AH100" s="61"/>
      <c r="AI100" s="61"/>
    </row>
    <row r="101" spans="2:35" s="49" customFormat="1" ht="15.95" customHeight="1">
      <c r="B101" s="61"/>
      <c r="C101" s="61"/>
      <c r="D101" s="61"/>
      <c r="E101" s="61"/>
      <c r="F101" s="61"/>
      <c r="G101" s="61"/>
      <c r="H101" s="61"/>
      <c r="Y101" s="61"/>
      <c r="Z101" s="61"/>
      <c r="AA101" s="61"/>
      <c r="AB101" s="61"/>
      <c r="AC101" s="61"/>
      <c r="AD101" s="61"/>
      <c r="AE101" s="61"/>
      <c r="AF101" s="61"/>
      <c r="AG101" s="61"/>
      <c r="AH101" s="61"/>
      <c r="AI101" s="61"/>
    </row>
    <row r="102" spans="2:35" s="49" customFormat="1" ht="15.95" customHeight="1">
      <c r="B102" s="61"/>
      <c r="C102" s="61"/>
      <c r="D102" s="61"/>
      <c r="E102" s="61"/>
      <c r="F102" s="61"/>
      <c r="G102" s="61"/>
      <c r="H102" s="61"/>
      <c r="Y102" s="61"/>
      <c r="Z102" s="61"/>
      <c r="AA102" s="61"/>
      <c r="AB102" s="61"/>
      <c r="AC102" s="61"/>
      <c r="AD102" s="61"/>
      <c r="AE102" s="61"/>
      <c r="AF102" s="61"/>
      <c r="AG102" s="61"/>
      <c r="AH102" s="61"/>
      <c r="AI102" s="61"/>
    </row>
    <row r="103" spans="2:35" s="49" customFormat="1" ht="15.95" customHeight="1">
      <c r="B103" s="61"/>
      <c r="C103" s="61"/>
      <c r="D103" s="61"/>
      <c r="E103" s="61"/>
      <c r="F103" s="61"/>
      <c r="G103" s="61"/>
      <c r="H103" s="61"/>
      <c r="Y103" s="61"/>
      <c r="Z103" s="61"/>
      <c r="AA103" s="61"/>
      <c r="AB103" s="61"/>
      <c r="AC103" s="61"/>
      <c r="AD103" s="61"/>
      <c r="AE103" s="61"/>
      <c r="AF103" s="61"/>
      <c r="AG103" s="61"/>
      <c r="AH103" s="61"/>
      <c r="AI103" s="61"/>
    </row>
    <row r="104" spans="2:35" s="49" customFormat="1" ht="15.95" customHeight="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row>
    <row r="105" spans="2:35" s="49" customFormat="1" ht="15.95" customHeight="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row>
    <row r="106" spans="2:35" s="49" customFormat="1" ht="15.95" customHeight="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row>
    <row r="107" spans="2:35" s="49" customFormat="1" ht="15.95" customHeight="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row>
    <row r="108" spans="2:35" s="49" customFormat="1" ht="15.95" customHeight="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row>
    <row r="109" spans="2:35" s="49" customFormat="1" ht="15.95" customHeight="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row>
    <row r="110" spans="2:35" ht="15" customHeight="1"/>
    <row r="111" spans="2:35" ht="15" customHeight="1"/>
    <row r="112" spans="2:35" ht="15" customHeight="1"/>
    <row r="113" ht="15" customHeight="1"/>
    <row r="114" ht="15" customHeight="1"/>
    <row r="115" ht="15" customHeight="1"/>
    <row r="116" ht="15" customHeight="1"/>
    <row r="117" ht="15" customHeight="1"/>
    <row r="118" ht="15" customHeight="1"/>
    <row r="119" ht="15" customHeight="1"/>
    <row r="120" ht="15" customHeight="1"/>
    <row r="121" ht="15" customHeight="1"/>
  </sheetData>
  <protectedRanges>
    <protectedRange sqref="K9:V14 E17 E20:L22 E23:I24 K23 E28 E31:L33 E34:I35 K34 P18:AA21 M24 T24 M28 AA28 M32 T32 AA32" name="市外様式2"/>
  </protectedRanges>
  <mergeCells count="99">
    <mergeCell ref="S9:V9"/>
    <mergeCell ref="S10:V10"/>
    <mergeCell ref="S11:V11"/>
    <mergeCell ref="E20:L20"/>
    <mergeCell ref="E31:L31"/>
    <mergeCell ref="M31:S31"/>
    <mergeCell ref="T31:Z31"/>
    <mergeCell ref="AA31:AH31"/>
    <mergeCell ref="AM32:AT32"/>
    <mergeCell ref="O35:AH35"/>
    <mergeCell ref="E40:L40"/>
    <mergeCell ref="K3:L4"/>
    <mergeCell ref="M3:V4"/>
    <mergeCell ref="W3:Z8"/>
    <mergeCell ref="AA3:AH8"/>
    <mergeCell ref="B4:J8"/>
    <mergeCell ref="K5:K7"/>
    <mergeCell ref="L5:L7"/>
    <mergeCell ref="M5:R7"/>
    <mergeCell ref="S5:V7"/>
    <mergeCell ref="W9:Z11"/>
    <mergeCell ref="AA9:AH11"/>
    <mergeCell ref="W12:Z14"/>
    <mergeCell ref="AA12:AH14"/>
    <mergeCell ref="D13:J14"/>
    <mergeCell ref="AK13:AM14"/>
    <mergeCell ref="AN13:AN14"/>
    <mergeCell ref="D15:D19"/>
    <mergeCell ref="E15:E16"/>
    <mergeCell ref="G15:H16"/>
    <mergeCell ref="M15:O17"/>
    <mergeCell ref="P15:AH17"/>
    <mergeCell ref="E17:L19"/>
    <mergeCell ref="AK17:AT18"/>
    <mergeCell ref="M18:O21"/>
    <mergeCell ref="P18:P19"/>
    <mergeCell ref="Q18:AA19"/>
    <mergeCell ref="AB18:AH19"/>
    <mergeCell ref="D20:D22"/>
    <mergeCell ref="P20:P21"/>
    <mergeCell ref="Q20:AA21"/>
    <mergeCell ref="AB20:AH21"/>
    <mergeCell ref="E21:L22"/>
    <mergeCell ref="M22:S23"/>
    <mergeCell ref="T22:Z23"/>
    <mergeCell ref="AA22:AH23"/>
    <mergeCell ref="D23:D24"/>
    <mergeCell ref="E23:G24"/>
    <mergeCell ref="H23:I24"/>
    <mergeCell ref="J23:J24"/>
    <mergeCell ref="K23:L24"/>
    <mergeCell ref="M24:S25"/>
    <mergeCell ref="T24:X25"/>
    <mergeCell ref="Y24:Z25"/>
    <mergeCell ref="AA24:AH25"/>
    <mergeCell ref="D25:D30"/>
    <mergeCell ref="E25:E27"/>
    <mergeCell ref="G25:H26"/>
    <mergeCell ref="M26:S27"/>
    <mergeCell ref="T26:Z27"/>
    <mergeCell ref="AA26:AH27"/>
    <mergeCell ref="E28:L30"/>
    <mergeCell ref="M28:S30"/>
    <mergeCell ref="T28:Z30"/>
    <mergeCell ref="AA28:AH30"/>
    <mergeCell ref="D31:D33"/>
    <mergeCell ref="E32:L33"/>
    <mergeCell ref="M32:R33"/>
    <mergeCell ref="T32:Y33"/>
    <mergeCell ref="AA32:AG33"/>
    <mergeCell ref="D34:D35"/>
    <mergeCell ref="E34:G35"/>
    <mergeCell ref="H34:I35"/>
    <mergeCell ref="J34:J35"/>
    <mergeCell ref="K34:L35"/>
    <mergeCell ref="AS34:AT35"/>
    <mergeCell ref="D36:D39"/>
    <mergeCell ref="E36:L39"/>
    <mergeCell ref="Z37:AG38"/>
    <mergeCell ref="D40:D44"/>
    <mergeCell ref="E41:L44"/>
    <mergeCell ref="D45:D48"/>
    <mergeCell ref="E45:L48"/>
    <mergeCell ref="J54:K55"/>
    <mergeCell ref="J56:K57"/>
    <mergeCell ref="J58:K60"/>
    <mergeCell ref="J61:K62"/>
    <mergeCell ref="AI3:AI64"/>
    <mergeCell ref="B15:B35"/>
    <mergeCell ref="C15:C24"/>
    <mergeCell ref="C25:C35"/>
    <mergeCell ref="AK31:AL48"/>
    <mergeCell ref="M34:N51"/>
    <mergeCell ref="B36:C48"/>
    <mergeCell ref="AM37:AU47"/>
    <mergeCell ref="O40:AH50"/>
    <mergeCell ref="D54:D62"/>
    <mergeCell ref="E54:E62"/>
    <mergeCell ref="F54:I62"/>
  </mergeCells>
  <phoneticPr fontId="19"/>
  <printOptions horizontalCentered="1"/>
  <pageMargins left="0.51181102362204722" right="0" top="0.43307086614173218" bottom="0.19685039370078741" header="0.51181102362204722" footer="0.35433070866141736"/>
  <pageSetup paperSize="9" scale="87" fitToWidth="1" fitToHeight="1" orientation="landscape" usePrinterDefaults="1" cellComments="asDisplayed" horizontalDpi="300" verticalDpi="300" r:id="rId1"/>
  <headerFooter alignWithMargins="0"/>
  <rowBreaks count="1" manualBreakCount="1">
    <brk id="64" min="1" max="32" man="1"/>
  </rowBreaks>
  <drawing r:id="rId2"/>
</worksheet>
</file>

<file path=xl/worksheets/sheet7.xml><?xml version="1.0" encoding="utf-8"?>
<worksheet xmlns:r="http://schemas.openxmlformats.org/officeDocument/2006/relationships" xmlns:mc="http://schemas.openxmlformats.org/markup-compatibility/2006" xmlns="http://schemas.openxmlformats.org/spreadsheetml/2006/main">
  <sheetPr>
    <tabColor indexed="44"/>
  </sheetPr>
  <dimension ref="B2:AU109"/>
  <sheetViews>
    <sheetView showGridLines="0" view="pageBreakPreview" zoomScale="60" zoomScaleNormal="115" workbookViewId="0">
      <selection activeCell="A71" sqref="A71"/>
    </sheetView>
  </sheetViews>
  <sheetFormatPr defaultRowHeight="10.5"/>
  <cols>
    <col min="1" max="1" width="9" style="47" bestFit="1" customWidth="1"/>
    <col min="2" max="3" width="3.125" style="47" customWidth="1"/>
    <col min="4" max="4" width="7.875" style="47" customWidth="1"/>
    <col min="5" max="6" width="3" style="47" customWidth="1"/>
    <col min="7" max="7" width="10.625" style="47" customWidth="1"/>
    <col min="8" max="8" width="5.875" style="47" customWidth="1"/>
    <col min="9" max="9" width="4.625" style="47" customWidth="1"/>
    <col min="10" max="10" width="8.25" style="47" customWidth="1"/>
    <col min="11" max="12" width="13.625" style="47" customWidth="1"/>
    <col min="13" max="13" width="3.75" style="47" customWidth="1"/>
    <col min="14" max="14" width="3.875" style="47" customWidth="1"/>
    <col min="15" max="15" width="4.375" style="47" customWidth="1"/>
    <col min="16" max="18" width="3.75" style="47" customWidth="1"/>
    <col min="19" max="19" width="4.875" style="47" customWidth="1"/>
    <col min="20" max="20" width="3.125" style="47" customWidth="1"/>
    <col min="21" max="21" width="3.75" style="47" customWidth="1"/>
    <col min="22" max="22" width="3.375" style="47" customWidth="1"/>
    <col min="23" max="24" width="3.75" style="47" customWidth="1"/>
    <col min="25" max="25" width="2.25" style="47" customWidth="1"/>
    <col min="26" max="26" width="3.875" style="47" customWidth="1"/>
    <col min="27" max="27" width="3.625" style="47" customWidth="1"/>
    <col min="28" max="31" width="3.75" style="47" customWidth="1"/>
    <col min="32" max="32" width="0.5" style="47" customWidth="1"/>
    <col min="33" max="33" width="1.875" style="47" customWidth="1"/>
    <col min="34" max="34" width="3.75" style="47" customWidth="1"/>
    <col min="35" max="35" width="4.625" style="47" customWidth="1"/>
    <col min="36" max="38" width="9" style="47" bestFit="1" customWidth="1"/>
    <col min="39" max="39" width="23" style="47" customWidth="1"/>
    <col min="40" max="40" width="26.25" style="47" customWidth="1"/>
    <col min="41" max="16384" width="9" style="47" bestFit="1" customWidth="1"/>
  </cols>
  <sheetData>
    <row r="2" spans="2:46">
      <c r="G2" s="47" t="s">
        <v>27</v>
      </c>
    </row>
    <row r="3" spans="2:46" ht="12.75" customHeight="1">
      <c r="K3" s="156" t="s">
        <v>69</v>
      </c>
      <c r="L3" s="171"/>
      <c r="M3" s="197" t="s">
        <v>75</v>
      </c>
      <c r="N3" s="225"/>
      <c r="O3" s="225"/>
      <c r="P3" s="225"/>
      <c r="Q3" s="225"/>
      <c r="R3" s="225"/>
      <c r="S3" s="225"/>
      <c r="T3" s="225"/>
      <c r="U3" s="225"/>
      <c r="V3" s="314"/>
      <c r="W3" s="323" t="s">
        <v>11</v>
      </c>
      <c r="X3" s="330"/>
      <c r="Y3" s="330"/>
      <c r="Z3" s="337"/>
      <c r="AA3" s="453"/>
      <c r="AB3" s="455"/>
      <c r="AC3" s="455"/>
      <c r="AD3" s="455"/>
      <c r="AE3" s="455"/>
      <c r="AF3" s="455"/>
      <c r="AG3" s="455"/>
      <c r="AH3" s="457"/>
      <c r="AI3" s="404" t="s">
        <v>10</v>
      </c>
    </row>
    <row r="4" spans="2:46" ht="10.5" customHeight="1">
      <c r="B4" s="50" t="s">
        <v>77</v>
      </c>
      <c r="C4" s="51"/>
      <c r="D4" s="51"/>
      <c r="E4" s="51"/>
      <c r="F4" s="51"/>
      <c r="G4" s="51"/>
      <c r="H4" s="51"/>
      <c r="I4" s="51"/>
      <c r="J4" s="146"/>
      <c r="K4" s="157"/>
      <c r="L4" s="172"/>
      <c r="M4" s="198"/>
      <c r="N4" s="226"/>
      <c r="O4" s="226"/>
      <c r="P4" s="226"/>
      <c r="Q4" s="226"/>
      <c r="R4" s="226"/>
      <c r="S4" s="226"/>
      <c r="T4" s="226"/>
      <c r="U4" s="226"/>
      <c r="V4" s="315"/>
      <c r="W4" s="324"/>
      <c r="X4" s="331"/>
      <c r="Y4" s="331"/>
      <c r="Z4" s="338"/>
      <c r="AA4" s="454"/>
      <c r="AB4" s="456"/>
      <c r="AC4" s="456"/>
      <c r="AD4" s="456"/>
      <c r="AE4" s="456"/>
      <c r="AF4" s="456"/>
      <c r="AG4" s="456"/>
      <c r="AH4" s="458"/>
      <c r="AI4" s="404"/>
    </row>
    <row r="5" spans="2:46" ht="10.5" customHeight="1">
      <c r="B5" s="51"/>
      <c r="C5" s="51"/>
      <c r="D5" s="51"/>
      <c r="E5" s="51"/>
      <c r="F5" s="51"/>
      <c r="G5" s="51"/>
      <c r="H5" s="51"/>
      <c r="I5" s="51"/>
      <c r="J5" s="146"/>
      <c r="K5" s="158" t="s">
        <v>43</v>
      </c>
      <c r="L5" s="173" t="s">
        <v>83</v>
      </c>
      <c r="M5" s="199" t="s">
        <v>1</v>
      </c>
      <c r="N5" s="228"/>
      <c r="O5" s="228"/>
      <c r="P5" s="228"/>
      <c r="Q5" s="228"/>
      <c r="R5" s="228"/>
      <c r="S5" s="278" t="s">
        <v>89</v>
      </c>
      <c r="T5" s="298"/>
      <c r="U5" s="298"/>
      <c r="V5" s="316"/>
      <c r="W5" s="324"/>
      <c r="X5" s="331"/>
      <c r="Y5" s="331"/>
      <c r="Z5" s="338"/>
      <c r="AA5" s="454"/>
      <c r="AB5" s="456"/>
      <c r="AC5" s="456"/>
      <c r="AD5" s="456"/>
      <c r="AE5" s="456"/>
      <c r="AF5" s="456"/>
      <c r="AG5" s="456"/>
      <c r="AH5" s="458"/>
      <c r="AI5" s="404"/>
    </row>
    <row r="6" spans="2:46" ht="7.5" customHeight="1">
      <c r="B6" s="51"/>
      <c r="C6" s="51"/>
      <c r="D6" s="51"/>
      <c r="E6" s="51"/>
      <c r="F6" s="51"/>
      <c r="G6" s="51"/>
      <c r="H6" s="51"/>
      <c r="I6" s="51"/>
      <c r="J6" s="146"/>
      <c r="K6" s="159"/>
      <c r="L6" s="174"/>
      <c r="M6" s="199"/>
      <c r="N6" s="228"/>
      <c r="O6" s="228"/>
      <c r="P6" s="228"/>
      <c r="Q6" s="228"/>
      <c r="R6" s="228"/>
      <c r="S6" s="279"/>
      <c r="T6" s="64"/>
      <c r="U6" s="64"/>
      <c r="V6" s="317"/>
      <c r="W6" s="324"/>
      <c r="X6" s="331"/>
      <c r="Y6" s="331"/>
      <c r="Z6" s="338"/>
      <c r="AA6" s="454"/>
      <c r="AB6" s="456"/>
      <c r="AC6" s="456"/>
      <c r="AD6" s="456"/>
      <c r="AE6" s="456"/>
      <c r="AF6" s="456"/>
      <c r="AG6" s="456"/>
      <c r="AH6" s="458"/>
      <c r="AI6" s="404"/>
    </row>
    <row r="7" spans="2:46" ht="5.25" customHeight="1">
      <c r="B7" s="51"/>
      <c r="C7" s="51"/>
      <c r="D7" s="51"/>
      <c r="E7" s="51"/>
      <c r="F7" s="51"/>
      <c r="G7" s="51"/>
      <c r="H7" s="51"/>
      <c r="I7" s="51"/>
      <c r="J7" s="146"/>
      <c r="K7" s="160"/>
      <c r="L7" s="175"/>
      <c r="M7" s="200"/>
      <c r="N7" s="227"/>
      <c r="O7" s="227"/>
      <c r="P7" s="227"/>
      <c r="Q7" s="227"/>
      <c r="R7" s="227"/>
      <c r="S7" s="280"/>
      <c r="T7" s="227"/>
      <c r="U7" s="227"/>
      <c r="V7" s="318"/>
      <c r="W7" s="324"/>
      <c r="X7" s="331"/>
      <c r="Y7" s="331"/>
      <c r="Z7" s="338"/>
      <c r="AA7" s="454"/>
      <c r="AB7" s="456"/>
      <c r="AC7" s="456"/>
      <c r="AD7" s="456"/>
      <c r="AE7" s="456"/>
      <c r="AF7" s="456"/>
      <c r="AG7" s="456"/>
      <c r="AH7" s="458"/>
      <c r="AI7" s="404"/>
    </row>
    <row r="8" spans="2:46" ht="5.25" customHeight="1">
      <c r="B8" s="51"/>
      <c r="C8" s="51"/>
      <c r="D8" s="51"/>
      <c r="E8" s="51"/>
      <c r="F8" s="51"/>
      <c r="G8" s="51"/>
      <c r="H8" s="51"/>
      <c r="I8" s="51"/>
      <c r="J8" s="146"/>
      <c r="K8" s="161"/>
      <c r="L8" s="176"/>
      <c r="M8" s="201"/>
      <c r="N8" s="229"/>
      <c r="O8" s="229"/>
      <c r="P8" s="229"/>
      <c r="Q8" s="229"/>
      <c r="R8" s="275"/>
      <c r="S8" s="281"/>
      <c r="T8" s="229"/>
      <c r="U8" s="229"/>
      <c r="V8" s="319"/>
      <c r="W8" s="324"/>
      <c r="X8" s="331"/>
      <c r="Y8" s="331"/>
      <c r="Z8" s="338"/>
      <c r="AA8" s="454"/>
      <c r="AB8" s="456"/>
      <c r="AC8" s="456"/>
      <c r="AD8" s="456"/>
      <c r="AE8" s="456"/>
      <c r="AF8" s="456"/>
      <c r="AG8" s="456"/>
      <c r="AH8" s="458"/>
      <c r="AI8" s="404"/>
    </row>
    <row r="9" spans="2:46" ht="15" customHeight="1">
      <c r="K9" s="162" t="str">
        <f>IF('7'!D3=TRUE,"☑","□")</f>
        <v>□</v>
      </c>
      <c r="L9" s="231" t="str">
        <f>IF('7'!D7=TRUE,"☑","□")</f>
        <v>□</v>
      </c>
      <c r="M9" s="202" t="str">
        <f>IF('8'!F4=TRUE,"☑","□")</f>
        <v>□</v>
      </c>
      <c r="N9" s="230"/>
      <c r="O9" s="230"/>
      <c r="P9" s="230"/>
      <c r="Q9" s="230"/>
      <c r="R9" s="276"/>
      <c r="S9" s="282" t="str">
        <f>IF('8'!F12=TRUE,"☑","□")</f>
        <v>□</v>
      </c>
      <c r="T9" s="231"/>
      <c r="U9" s="231"/>
      <c r="V9" s="177"/>
      <c r="W9" s="325" t="s">
        <v>61</v>
      </c>
      <c r="X9" s="332"/>
      <c r="Y9" s="332"/>
      <c r="Z9" s="339"/>
      <c r="AA9" s="210" t="s">
        <v>55</v>
      </c>
      <c r="AB9" s="240"/>
      <c r="AC9" s="240"/>
      <c r="AD9" s="240"/>
      <c r="AE9" s="240"/>
      <c r="AF9" s="240"/>
      <c r="AG9" s="240"/>
      <c r="AH9" s="377"/>
      <c r="AI9" s="404"/>
    </row>
    <row r="10" spans="2:46" ht="15" customHeight="1">
      <c r="C10" s="62" t="s">
        <v>29</v>
      </c>
      <c r="E10" s="95"/>
      <c r="F10" s="95"/>
      <c r="G10" s="95"/>
      <c r="H10" s="95"/>
      <c r="I10" s="73"/>
      <c r="J10" s="147"/>
      <c r="K10" s="162" t="str">
        <f>IF('7'!D4=TRUE,"☑","□")</f>
        <v>□</v>
      </c>
      <c r="L10" s="426" t="str">
        <f>IF('7'!D7=TRUE,"☑","□")</f>
        <v>□</v>
      </c>
      <c r="M10" s="202" t="str">
        <f>IF('8'!F9=TRUE,"☑","□")</f>
        <v>□</v>
      </c>
      <c r="N10" s="230"/>
      <c r="O10" s="230"/>
      <c r="P10" s="230"/>
      <c r="Q10" s="230"/>
      <c r="R10" s="276"/>
      <c r="S10" s="282" t="str">
        <f>IF('8'!F13=TRUE,"☑","□")</f>
        <v>□</v>
      </c>
      <c r="T10" s="231"/>
      <c r="U10" s="231"/>
      <c r="V10" s="177"/>
      <c r="W10" s="326"/>
      <c r="X10" s="204"/>
      <c r="Y10" s="204"/>
      <c r="Z10" s="340"/>
      <c r="AA10" s="305"/>
      <c r="AB10" s="312"/>
      <c r="AC10" s="312"/>
      <c r="AD10" s="312"/>
      <c r="AE10" s="312"/>
      <c r="AF10" s="312"/>
      <c r="AG10" s="312"/>
      <c r="AH10" s="376"/>
      <c r="AI10" s="404"/>
    </row>
    <row r="11" spans="2:46" ht="15" customHeight="1">
      <c r="I11" s="73"/>
      <c r="K11" s="162" t="str">
        <f>IF('7'!D5=TRUE,"☑","□")</f>
        <v>□</v>
      </c>
      <c r="L11" s="426" t="str">
        <f>IF('7'!D8=TRUE,"☑","□")</f>
        <v>□</v>
      </c>
      <c r="M11" s="202" t="str">
        <f>IF('8'!F5=TRUE,"☑","□")</f>
        <v>□</v>
      </c>
      <c r="N11" s="230"/>
      <c r="O11" s="230"/>
      <c r="P11" s="230"/>
      <c r="Q11" s="230"/>
      <c r="R11" s="276"/>
      <c r="S11" s="283" t="str">
        <f>IF('8'!D15="","",'8'!D15)</f>
        <v/>
      </c>
      <c r="T11" s="299"/>
      <c r="U11" s="299"/>
      <c r="V11" s="320"/>
      <c r="W11" s="327"/>
      <c r="X11" s="333"/>
      <c r="Y11" s="333"/>
      <c r="Z11" s="341"/>
      <c r="AA11" s="306"/>
      <c r="AB11" s="313"/>
      <c r="AC11" s="313"/>
      <c r="AD11" s="313"/>
      <c r="AE11" s="313"/>
      <c r="AF11" s="313"/>
      <c r="AG11" s="313"/>
      <c r="AH11" s="378"/>
      <c r="AI11" s="404"/>
    </row>
    <row r="12" spans="2:46" ht="15" customHeight="1">
      <c r="C12" s="63"/>
      <c r="D12" s="77"/>
      <c r="E12" s="73"/>
      <c r="F12" s="73"/>
      <c r="G12" s="77"/>
      <c r="H12" s="77"/>
      <c r="I12" s="95"/>
      <c r="J12" s="148" t="s">
        <v>91</v>
      </c>
      <c r="K12" s="162" t="s">
        <v>93</v>
      </c>
      <c r="L12" s="426" t="str">
        <f>IF('7'!D9=TRUE,"☑","□")</f>
        <v>□</v>
      </c>
      <c r="M12" s="202" t="str">
        <f>IF('8'!F6=TRUE,"☑","□")</f>
        <v>□</v>
      </c>
      <c r="N12" s="230"/>
      <c r="O12" s="230"/>
      <c r="P12" s="230"/>
      <c r="Q12" s="230"/>
      <c r="R12" s="276"/>
      <c r="S12" s="284"/>
      <c r="T12" s="230"/>
      <c r="U12" s="230"/>
      <c r="V12" s="321"/>
      <c r="W12" s="328" t="s">
        <v>82</v>
      </c>
      <c r="X12" s="334"/>
      <c r="Y12" s="334"/>
      <c r="Z12" s="290"/>
      <c r="AA12" s="349" t="str">
        <f>IF('07'!C6="","",'07'!C6)</f>
        <v/>
      </c>
      <c r="AB12" s="361"/>
      <c r="AC12" s="361"/>
      <c r="AD12" s="361"/>
      <c r="AE12" s="361"/>
      <c r="AF12" s="361"/>
      <c r="AG12" s="361"/>
      <c r="AH12" s="379"/>
      <c r="AI12" s="404"/>
    </row>
    <row r="13" spans="2:46" ht="15" customHeight="1">
      <c r="C13" s="63"/>
      <c r="D13" s="78" t="s">
        <v>40</v>
      </c>
      <c r="E13" s="97"/>
      <c r="F13" s="97"/>
      <c r="G13" s="97"/>
      <c r="H13" s="97"/>
      <c r="I13" s="97"/>
      <c r="J13" s="149"/>
      <c r="K13" s="163" t="s">
        <v>23</v>
      </c>
      <c r="L13" s="282" t="s">
        <v>93</v>
      </c>
      <c r="M13" s="202" t="str">
        <f>IF('8'!F7=TRUE,"☑","□")</f>
        <v>□</v>
      </c>
      <c r="N13" s="231"/>
      <c r="O13" s="231"/>
      <c r="P13" s="230"/>
      <c r="Q13" s="230"/>
      <c r="R13" s="276"/>
      <c r="S13" s="284"/>
      <c r="T13" s="230"/>
      <c r="U13" s="230"/>
      <c r="V13" s="321"/>
      <c r="W13" s="305"/>
      <c r="X13" s="312"/>
      <c r="Y13" s="312"/>
      <c r="Z13" s="66"/>
      <c r="AA13" s="350"/>
      <c r="AB13" s="362"/>
      <c r="AC13" s="362"/>
      <c r="AD13" s="362"/>
      <c r="AE13" s="362"/>
      <c r="AF13" s="362"/>
      <c r="AG13" s="362"/>
      <c r="AH13" s="380"/>
      <c r="AI13" s="404"/>
    </row>
    <row r="14" spans="2:46" ht="15" customHeight="1">
      <c r="C14" s="64"/>
      <c r="D14" s="79"/>
      <c r="E14" s="96"/>
      <c r="F14" s="96"/>
      <c r="G14" s="96"/>
      <c r="H14" s="96"/>
      <c r="I14" s="96"/>
      <c r="J14" s="150"/>
      <c r="K14" s="164"/>
      <c r="L14" s="179" t="str">
        <f>IF('7'!D10=TRUE,"車台入替","")</f>
        <v/>
      </c>
      <c r="M14" s="203"/>
      <c r="N14" s="232"/>
      <c r="O14" s="232"/>
      <c r="P14" s="232"/>
      <c r="Q14" s="232"/>
      <c r="R14" s="277"/>
      <c r="S14" s="285"/>
      <c r="T14" s="232"/>
      <c r="U14" s="232"/>
      <c r="V14" s="322"/>
      <c r="W14" s="329"/>
      <c r="X14" s="206"/>
      <c r="Y14" s="206"/>
      <c r="Z14" s="253"/>
      <c r="AA14" s="351"/>
      <c r="AB14" s="363"/>
      <c r="AC14" s="363"/>
      <c r="AD14" s="363"/>
      <c r="AE14" s="363"/>
      <c r="AF14" s="363"/>
      <c r="AG14" s="363"/>
      <c r="AH14" s="381"/>
      <c r="AI14" s="404"/>
      <c r="AK14" s="409" t="s">
        <v>70</v>
      </c>
      <c r="AL14" s="409"/>
      <c r="AM14" s="409"/>
      <c r="AN14" s="409"/>
      <c r="AO14" s="409"/>
      <c r="AP14" s="409"/>
      <c r="AQ14" s="409"/>
      <c r="AR14" s="409"/>
      <c r="AS14" s="409"/>
      <c r="AT14" s="409"/>
    </row>
    <row r="15" spans="2:46" ht="15" customHeight="1">
      <c r="B15" s="52" t="s">
        <v>94</v>
      </c>
      <c r="C15" s="65" t="s">
        <v>95</v>
      </c>
      <c r="D15" s="80" t="s">
        <v>97</v>
      </c>
      <c r="E15" s="98" t="s">
        <v>84</v>
      </c>
      <c r="F15" s="117"/>
      <c r="G15" s="134" t="str">
        <f>IF('13'!D5="","",'13'!D5)</f>
        <v/>
      </c>
      <c r="H15" s="134"/>
      <c r="I15" s="72"/>
      <c r="J15" s="72"/>
      <c r="K15" s="73"/>
      <c r="L15" s="180"/>
      <c r="M15" s="204" t="s">
        <v>37</v>
      </c>
      <c r="N15" s="205"/>
      <c r="O15" s="252"/>
      <c r="P15" s="263" t="s">
        <v>98</v>
      </c>
      <c r="Q15" s="269"/>
      <c r="R15" s="269"/>
      <c r="S15" s="269"/>
      <c r="T15" s="269"/>
      <c r="U15" s="269"/>
      <c r="V15" s="269"/>
      <c r="W15" s="269"/>
      <c r="X15" s="269"/>
      <c r="Y15" s="269"/>
      <c r="Z15" s="269"/>
      <c r="AA15" s="269"/>
      <c r="AB15" s="269"/>
      <c r="AC15" s="269"/>
      <c r="AD15" s="269"/>
      <c r="AE15" s="269"/>
      <c r="AF15" s="269"/>
      <c r="AG15" s="269"/>
      <c r="AH15" s="382"/>
      <c r="AI15" s="404"/>
      <c r="AJ15" s="204"/>
      <c r="AK15" s="409"/>
      <c r="AL15" s="409"/>
      <c r="AM15" s="409"/>
      <c r="AN15" s="409"/>
      <c r="AO15" s="409"/>
      <c r="AP15" s="409"/>
      <c r="AQ15" s="409"/>
      <c r="AR15" s="409"/>
      <c r="AS15" s="409"/>
      <c r="AT15" s="409"/>
    </row>
    <row r="16" spans="2:46" ht="10.5" customHeight="1">
      <c r="B16" s="53"/>
      <c r="C16" s="66"/>
      <c r="D16" s="81"/>
      <c r="E16" s="99"/>
      <c r="F16" s="118"/>
      <c r="G16" s="135"/>
      <c r="H16" s="135"/>
      <c r="I16" s="73"/>
      <c r="J16" s="73"/>
      <c r="K16" s="73"/>
      <c r="L16" s="180"/>
      <c r="M16" s="205"/>
      <c r="N16" s="205"/>
      <c r="O16" s="252"/>
      <c r="P16" s="264"/>
      <c r="Q16" s="270"/>
      <c r="R16" s="270"/>
      <c r="S16" s="270"/>
      <c r="T16" s="270"/>
      <c r="U16" s="270"/>
      <c r="V16" s="270"/>
      <c r="W16" s="270"/>
      <c r="X16" s="270"/>
      <c r="Y16" s="270"/>
      <c r="Z16" s="270"/>
      <c r="AA16" s="270"/>
      <c r="AB16" s="270"/>
      <c r="AC16" s="270"/>
      <c r="AD16" s="270"/>
      <c r="AE16" s="270"/>
      <c r="AF16" s="270"/>
      <c r="AG16" s="270"/>
      <c r="AH16" s="383"/>
      <c r="AI16" s="404"/>
      <c r="AJ16" s="312"/>
      <c r="AK16" s="440"/>
      <c r="AL16" s="441"/>
      <c r="AM16" s="442"/>
      <c r="AN16" s="443"/>
    </row>
    <row r="17" spans="2:47" ht="11.25" customHeight="1">
      <c r="B17" s="53"/>
      <c r="C17" s="66"/>
      <c r="D17" s="81"/>
      <c r="E17" s="461" t="str">
        <f>IF('19'!D4="","",'19'!D4)</f>
        <v/>
      </c>
      <c r="F17" s="463"/>
      <c r="G17" s="463"/>
      <c r="H17" s="463"/>
      <c r="I17" s="463"/>
      <c r="J17" s="463"/>
      <c r="K17" s="463"/>
      <c r="L17" s="465"/>
      <c r="M17" s="206"/>
      <c r="N17" s="206"/>
      <c r="O17" s="253"/>
      <c r="P17" s="265"/>
      <c r="Q17" s="271"/>
      <c r="R17" s="271"/>
      <c r="S17" s="271"/>
      <c r="T17" s="271"/>
      <c r="U17" s="271"/>
      <c r="V17" s="271"/>
      <c r="W17" s="271"/>
      <c r="X17" s="271"/>
      <c r="Y17" s="271"/>
      <c r="Z17" s="271"/>
      <c r="AA17" s="271"/>
      <c r="AB17" s="271"/>
      <c r="AC17" s="271"/>
      <c r="AD17" s="271"/>
      <c r="AE17" s="271"/>
      <c r="AF17" s="271"/>
      <c r="AG17" s="271"/>
      <c r="AH17" s="384"/>
      <c r="AI17" s="404"/>
      <c r="AK17" s="440"/>
      <c r="AL17" s="441"/>
      <c r="AM17" s="442"/>
      <c r="AN17" s="443"/>
    </row>
    <row r="18" spans="2:47" ht="18" customHeight="1">
      <c r="B18" s="53"/>
      <c r="C18" s="66"/>
      <c r="D18" s="81"/>
      <c r="E18" s="461"/>
      <c r="F18" s="463"/>
      <c r="G18" s="463"/>
      <c r="H18" s="463"/>
      <c r="I18" s="463"/>
      <c r="J18" s="463"/>
      <c r="K18" s="463"/>
      <c r="L18" s="465"/>
      <c r="M18" s="207" t="s">
        <v>100</v>
      </c>
      <c r="N18" s="233"/>
      <c r="O18" s="254"/>
      <c r="P18" s="266" t="str">
        <f>IF('20'!G4=TRUE,"◯","")</f>
        <v/>
      </c>
      <c r="Q18" s="272" t="s">
        <v>104</v>
      </c>
      <c r="R18" s="272"/>
      <c r="S18" s="272"/>
      <c r="T18" s="272"/>
      <c r="U18" s="272"/>
      <c r="V18" s="272"/>
      <c r="W18" s="272"/>
      <c r="X18" s="272"/>
      <c r="Y18" s="272"/>
      <c r="Z18" s="272"/>
      <c r="AA18" s="272"/>
      <c r="AB18" s="364" t="s">
        <v>106</v>
      </c>
      <c r="AC18" s="364"/>
      <c r="AD18" s="364"/>
      <c r="AE18" s="364"/>
      <c r="AF18" s="364"/>
      <c r="AG18" s="364"/>
      <c r="AH18" s="438"/>
      <c r="AI18" s="405"/>
      <c r="AK18" s="459"/>
      <c r="AL18" s="459"/>
      <c r="AM18" s="459"/>
      <c r="AN18" s="460"/>
    </row>
    <row r="19" spans="2:47" ht="9.75" customHeight="1">
      <c r="B19" s="53"/>
      <c r="C19" s="66"/>
      <c r="D19" s="82"/>
      <c r="E19" s="462"/>
      <c r="F19" s="464"/>
      <c r="G19" s="464"/>
      <c r="H19" s="464"/>
      <c r="I19" s="464"/>
      <c r="J19" s="464"/>
      <c r="K19" s="464"/>
      <c r="L19" s="466"/>
      <c r="M19" s="208"/>
      <c r="N19" s="234"/>
      <c r="O19" s="255"/>
      <c r="P19" s="267"/>
      <c r="Q19" s="273"/>
      <c r="R19" s="273"/>
      <c r="S19" s="273"/>
      <c r="T19" s="273"/>
      <c r="U19" s="273"/>
      <c r="V19" s="273"/>
      <c r="W19" s="273"/>
      <c r="X19" s="273"/>
      <c r="Y19" s="273"/>
      <c r="Z19" s="273"/>
      <c r="AA19" s="273"/>
      <c r="AB19" s="365"/>
      <c r="AC19" s="365"/>
      <c r="AD19" s="365"/>
      <c r="AE19" s="365"/>
      <c r="AF19" s="365"/>
      <c r="AG19" s="365"/>
      <c r="AH19" s="439"/>
      <c r="AI19" s="405"/>
      <c r="AK19" s="459"/>
      <c r="AL19" s="459"/>
      <c r="AM19" s="459"/>
      <c r="AN19" s="460"/>
    </row>
    <row r="20" spans="2:47" ht="15.75" customHeight="1">
      <c r="B20" s="53"/>
      <c r="C20" s="66"/>
      <c r="D20" s="83" t="s">
        <v>110</v>
      </c>
      <c r="E20" s="102" t="str">
        <f>IF('19'!D6="","",'19'!D6)</f>
        <v/>
      </c>
      <c r="F20" s="121"/>
      <c r="G20" s="121"/>
      <c r="H20" s="121"/>
      <c r="I20" s="121"/>
      <c r="J20" s="121"/>
      <c r="K20" s="121"/>
      <c r="L20" s="183"/>
      <c r="M20" s="208"/>
      <c r="N20" s="234"/>
      <c r="O20" s="255"/>
      <c r="P20" s="268" t="str">
        <f>IF('14'!G5=TRUE,"◯","")&amp;IF('14'!G6=TRUE,"◯","")</f>
        <v/>
      </c>
      <c r="Q20" s="259" t="str">
        <f>IF('20'!G5=TRUE,"使用者住所に同じ","")&amp;IF('20'!G6="","",'20'!B8)&amp;IF('23'!G5=TRUE,"使用者住所に同じ","")&amp;IF('23'!G6="","",'23'!B8)</f>
        <v/>
      </c>
      <c r="R20" s="259"/>
      <c r="S20" s="259"/>
      <c r="T20" s="259"/>
      <c r="U20" s="259"/>
      <c r="V20" s="259"/>
      <c r="W20" s="259"/>
      <c r="X20" s="259"/>
      <c r="Y20" s="259"/>
      <c r="Z20" s="259"/>
      <c r="AA20" s="259"/>
      <c r="AB20" s="366" t="s">
        <v>106</v>
      </c>
      <c r="AC20" s="366"/>
      <c r="AD20" s="366"/>
      <c r="AE20" s="366"/>
      <c r="AF20" s="366"/>
      <c r="AG20" s="366"/>
      <c r="AH20" s="387"/>
      <c r="AI20" s="404"/>
      <c r="AJ20" s="331"/>
      <c r="AK20" s="406"/>
      <c r="AL20" s="406"/>
    </row>
    <row r="21" spans="2:47" ht="23.25" customHeight="1">
      <c r="B21" s="53"/>
      <c r="C21" s="66"/>
      <c r="D21" s="84"/>
      <c r="E21" s="103" t="str">
        <f>IF('19'!D7="","",'19'!D7)</f>
        <v/>
      </c>
      <c r="F21" s="122"/>
      <c r="G21" s="122"/>
      <c r="H21" s="122"/>
      <c r="I21" s="122"/>
      <c r="J21" s="122"/>
      <c r="K21" s="122"/>
      <c r="L21" s="184"/>
      <c r="M21" s="209"/>
      <c r="N21" s="235"/>
      <c r="O21" s="256"/>
      <c r="P21" s="220"/>
      <c r="Q21" s="274"/>
      <c r="R21" s="274"/>
      <c r="S21" s="274"/>
      <c r="T21" s="274"/>
      <c r="U21" s="274"/>
      <c r="V21" s="274"/>
      <c r="W21" s="274"/>
      <c r="X21" s="274"/>
      <c r="Y21" s="274"/>
      <c r="Z21" s="274"/>
      <c r="AA21" s="274"/>
      <c r="AB21" s="366"/>
      <c r="AC21" s="366"/>
      <c r="AD21" s="366"/>
      <c r="AE21" s="366"/>
      <c r="AF21" s="366"/>
      <c r="AG21" s="366"/>
      <c r="AH21" s="387"/>
      <c r="AI21" s="404"/>
      <c r="AJ21" s="406"/>
      <c r="AK21" s="406"/>
      <c r="AL21" s="406"/>
    </row>
    <row r="22" spans="2:47" ht="12" customHeight="1">
      <c r="B22" s="53"/>
      <c r="C22" s="66"/>
      <c r="D22" s="85"/>
      <c r="E22" s="104"/>
      <c r="F22" s="123"/>
      <c r="G22" s="123"/>
      <c r="H22" s="123"/>
      <c r="I22" s="123"/>
      <c r="J22" s="123"/>
      <c r="K22" s="123"/>
      <c r="L22" s="185"/>
      <c r="M22" s="210" t="s">
        <v>71</v>
      </c>
      <c r="N22" s="236"/>
      <c r="O22" s="236"/>
      <c r="P22" s="236"/>
      <c r="Q22" s="236"/>
      <c r="R22" s="236"/>
      <c r="S22" s="286"/>
      <c r="T22" s="300" t="s">
        <v>111</v>
      </c>
      <c r="U22" s="307"/>
      <c r="V22" s="307"/>
      <c r="W22" s="307"/>
      <c r="X22" s="307"/>
      <c r="Y22" s="307"/>
      <c r="Z22" s="342"/>
      <c r="AA22" s="300" t="s">
        <v>6</v>
      </c>
      <c r="AB22" s="307"/>
      <c r="AC22" s="307"/>
      <c r="AD22" s="307"/>
      <c r="AE22" s="307"/>
      <c r="AF22" s="307"/>
      <c r="AG22" s="307"/>
      <c r="AH22" s="388"/>
      <c r="AI22" s="404"/>
      <c r="AJ22" s="2"/>
      <c r="AK22" s="2"/>
      <c r="AL22" s="2"/>
    </row>
    <row r="23" spans="2:47" ht="9" customHeight="1">
      <c r="B23" s="53"/>
      <c r="C23" s="66"/>
      <c r="D23" s="86" t="s">
        <v>46</v>
      </c>
      <c r="E23" s="105" t="str">
        <f>IF('19'!D9="明治"," 〇","")&amp;IF('19'!D9="大正","　  〇","")&amp;IF('19'!D9="昭和","　　 　〇","")&amp;IF('19'!D9="平成","　 　 　　〇","")&amp;IF('19'!D9="令和","　　　　　　〇","")</f>
        <v/>
      </c>
      <c r="F23" s="124"/>
      <c r="G23" s="124"/>
      <c r="H23" s="140" t="str">
        <f>IF('19'!D10="","",'19'!D10)&amp;IF('19'!D11="","",'19'!D11)&amp;IF('19'!D12="","",'19'!D12)</f>
        <v>　　年　　月　　日</v>
      </c>
      <c r="I23" s="142"/>
      <c r="J23" s="151" t="s">
        <v>113</v>
      </c>
      <c r="K23" s="165" t="str">
        <f>IF('19'!D14="",IF('19'!D15="","",'19'!D15),'19'!D14)</f>
        <v/>
      </c>
      <c r="L23" s="186"/>
      <c r="M23" s="211"/>
      <c r="N23" s="237"/>
      <c r="O23" s="237"/>
      <c r="P23" s="237"/>
      <c r="Q23" s="237"/>
      <c r="R23" s="237"/>
      <c r="S23" s="287"/>
      <c r="T23" s="301"/>
      <c r="U23" s="308"/>
      <c r="V23" s="308"/>
      <c r="W23" s="308"/>
      <c r="X23" s="308"/>
      <c r="Y23" s="308"/>
      <c r="Z23" s="343"/>
      <c r="AA23" s="352"/>
      <c r="AB23" s="367"/>
      <c r="AC23" s="367"/>
      <c r="AD23" s="367"/>
      <c r="AE23" s="367"/>
      <c r="AF23" s="367"/>
      <c r="AG23" s="367"/>
      <c r="AH23" s="389"/>
      <c r="AI23" s="404"/>
      <c r="AJ23" s="2"/>
      <c r="AK23" s="2"/>
      <c r="AL23" s="2"/>
    </row>
    <row r="24" spans="2:47" ht="18" customHeight="1">
      <c r="B24" s="53"/>
      <c r="C24" s="67"/>
      <c r="D24" s="87"/>
      <c r="E24" s="106"/>
      <c r="F24" s="125"/>
      <c r="G24" s="125"/>
      <c r="H24" s="141"/>
      <c r="I24" s="143"/>
      <c r="J24" s="87"/>
      <c r="K24" s="166"/>
      <c r="L24" s="187"/>
      <c r="M24" s="212" t="str">
        <f>IF('9'!D3="","",'9'!D3)&amp;IF('11'!E3="","",'11'!E3)&amp;IF('10'!D3="","",'10'!D3)</f>
        <v/>
      </c>
      <c r="N24" s="238"/>
      <c r="O24" s="238"/>
      <c r="P24" s="238"/>
      <c r="Q24" s="238"/>
      <c r="R24" s="238"/>
      <c r="S24" s="288"/>
      <c r="T24" s="302" t="str">
        <f>IF('11'!E5="","",'11'!E5)&amp;IF('10'!D9="","",'10'!D9)</f>
        <v/>
      </c>
      <c r="U24" s="309"/>
      <c r="V24" s="309"/>
      <c r="W24" s="309"/>
      <c r="X24" s="309"/>
      <c r="Y24" s="335" t="s">
        <v>114</v>
      </c>
      <c r="Z24" s="344"/>
      <c r="AA24" s="353"/>
      <c r="AB24" s="368"/>
      <c r="AC24" s="368"/>
      <c r="AD24" s="368"/>
      <c r="AE24" s="368"/>
      <c r="AF24" s="368"/>
      <c r="AG24" s="368"/>
      <c r="AH24" s="390"/>
      <c r="AI24" s="404"/>
    </row>
    <row r="25" spans="2:47" ht="11.25" customHeight="1">
      <c r="B25" s="53"/>
      <c r="C25" s="68" t="s">
        <v>116</v>
      </c>
      <c r="D25" s="88" t="s">
        <v>97</v>
      </c>
      <c r="E25" s="107" t="s">
        <v>84</v>
      </c>
      <c r="F25" s="126"/>
      <c r="G25" s="136"/>
      <c r="H25" s="136"/>
      <c r="I25" s="144"/>
      <c r="J25" s="144"/>
      <c r="K25" s="144"/>
      <c r="L25" s="188"/>
      <c r="M25" s="213"/>
      <c r="N25" s="239"/>
      <c r="O25" s="239"/>
      <c r="P25" s="239"/>
      <c r="Q25" s="239"/>
      <c r="R25" s="239"/>
      <c r="S25" s="289"/>
      <c r="T25" s="303"/>
      <c r="U25" s="310"/>
      <c r="V25" s="310"/>
      <c r="W25" s="310"/>
      <c r="X25" s="310"/>
      <c r="Y25" s="336"/>
      <c r="Z25" s="345"/>
      <c r="AA25" s="354"/>
      <c r="AB25" s="369"/>
      <c r="AC25" s="369"/>
      <c r="AD25" s="369"/>
      <c r="AE25" s="369"/>
      <c r="AF25" s="369"/>
      <c r="AG25" s="369"/>
      <c r="AH25" s="391"/>
      <c r="AI25" s="404"/>
      <c r="AK25" s="410"/>
    </row>
    <row r="26" spans="2:47" ht="14.25" customHeight="1">
      <c r="B26" s="53"/>
      <c r="C26" s="68"/>
      <c r="D26" s="89"/>
      <c r="E26" s="108"/>
      <c r="F26" s="127"/>
      <c r="G26" s="135"/>
      <c r="H26" s="135"/>
      <c r="I26" s="73"/>
      <c r="J26" s="73"/>
      <c r="K26" s="73"/>
      <c r="L26" s="180"/>
      <c r="M26" s="210" t="s">
        <v>117</v>
      </c>
      <c r="N26" s="240"/>
      <c r="O26" s="240"/>
      <c r="P26" s="240"/>
      <c r="Q26" s="240"/>
      <c r="R26" s="240"/>
      <c r="S26" s="290"/>
      <c r="T26" s="210" t="s">
        <v>118</v>
      </c>
      <c r="U26" s="240"/>
      <c r="V26" s="240"/>
      <c r="W26" s="240"/>
      <c r="X26" s="240"/>
      <c r="Y26" s="240"/>
      <c r="Z26" s="290"/>
      <c r="AA26" s="210" t="s">
        <v>72</v>
      </c>
      <c r="AB26" s="240"/>
      <c r="AC26" s="240"/>
      <c r="AD26" s="240"/>
      <c r="AE26" s="240"/>
      <c r="AF26" s="240"/>
      <c r="AG26" s="240"/>
      <c r="AH26" s="377"/>
      <c r="AI26" s="404"/>
      <c r="AK26" s="410"/>
    </row>
    <row r="27" spans="2:47" ht="4.5" customHeight="1">
      <c r="B27" s="53"/>
      <c r="C27" s="66"/>
      <c r="D27" s="81"/>
      <c r="E27" s="99"/>
      <c r="F27" s="118"/>
      <c r="G27" s="137"/>
      <c r="H27" s="137"/>
      <c r="I27" s="73"/>
      <c r="J27" s="73"/>
      <c r="K27" s="73"/>
      <c r="L27" s="180"/>
      <c r="M27" s="214"/>
      <c r="N27" s="241"/>
      <c r="O27" s="241"/>
      <c r="P27" s="241"/>
      <c r="Q27" s="241"/>
      <c r="R27" s="241"/>
      <c r="S27" s="291"/>
      <c r="T27" s="214"/>
      <c r="U27" s="241"/>
      <c r="V27" s="241"/>
      <c r="W27" s="241"/>
      <c r="X27" s="241"/>
      <c r="Y27" s="241"/>
      <c r="Z27" s="291"/>
      <c r="AA27" s="214"/>
      <c r="AB27" s="241"/>
      <c r="AC27" s="241"/>
      <c r="AD27" s="241"/>
      <c r="AE27" s="241"/>
      <c r="AF27" s="241"/>
      <c r="AG27" s="241"/>
      <c r="AH27" s="392"/>
      <c r="AI27" s="404"/>
    </row>
    <row r="28" spans="2:47" ht="10.5" customHeight="1">
      <c r="B28" s="53"/>
      <c r="C28" s="66"/>
      <c r="D28" s="81"/>
      <c r="E28" s="99" t="str">
        <f>IF('22'!C4="","",'22'!C4)</f>
        <v/>
      </c>
      <c r="F28" s="118"/>
      <c r="G28" s="118"/>
      <c r="H28" s="118"/>
      <c r="I28" s="118"/>
      <c r="J28" s="118"/>
      <c r="K28" s="118"/>
      <c r="L28" s="189"/>
      <c r="M28" s="215" t="str">
        <f>IF('9'!D5="","",'9'!D5)&amp;IF('11'!E7="","",'11'!E7)&amp;IF('10'!D5="","",'10'!D5)</f>
        <v/>
      </c>
      <c r="N28" s="242"/>
      <c r="O28" s="242"/>
      <c r="P28" s="242"/>
      <c r="Q28" s="242"/>
      <c r="R28" s="242"/>
      <c r="S28" s="292"/>
      <c r="T28" s="304"/>
      <c r="U28" s="311"/>
      <c r="V28" s="311"/>
      <c r="W28" s="311"/>
      <c r="X28" s="311"/>
      <c r="Y28" s="311"/>
      <c r="Z28" s="346"/>
      <c r="AA28" s="473">
        <f>'9'!D8+'9'!D11+'10'!D7</f>
        <v>0</v>
      </c>
      <c r="AB28" s="476"/>
      <c r="AC28" s="476"/>
      <c r="AD28" s="476"/>
      <c r="AE28" s="476"/>
      <c r="AF28" s="476"/>
      <c r="AG28" s="476"/>
      <c r="AH28" s="479"/>
      <c r="AI28" s="404"/>
    </row>
    <row r="29" spans="2:47" ht="6.75" customHeight="1">
      <c r="B29" s="53"/>
      <c r="C29" s="66"/>
      <c r="D29" s="81"/>
      <c r="E29" s="99"/>
      <c r="F29" s="118"/>
      <c r="G29" s="118"/>
      <c r="H29" s="118"/>
      <c r="I29" s="118"/>
      <c r="J29" s="118"/>
      <c r="K29" s="118"/>
      <c r="L29" s="189"/>
      <c r="M29" s="216"/>
      <c r="N29" s="243"/>
      <c r="O29" s="243"/>
      <c r="P29" s="243"/>
      <c r="Q29" s="243"/>
      <c r="R29" s="243"/>
      <c r="S29" s="293"/>
      <c r="T29" s="305"/>
      <c r="U29" s="312"/>
      <c r="V29" s="312"/>
      <c r="W29" s="312"/>
      <c r="X29" s="312"/>
      <c r="Y29" s="312"/>
      <c r="Z29" s="66"/>
      <c r="AA29" s="474"/>
      <c r="AB29" s="477"/>
      <c r="AC29" s="477"/>
      <c r="AD29" s="477"/>
      <c r="AE29" s="477"/>
      <c r="AF29" s="477"/>
      <c r="AG29" s="477"/>
      <c r="AH29" s="480"/>
      <c r="AI29" s="404"/>
    </row>
    <row r="30" spans="2:47" ht="15.75" customHeight="1">
      <c r="B30" s="53"/>
      <c r="C30" s="66"/>
      <c r="D30" s="82"/>
      <c r="E30" s="104"/>
      <c r="F30" s="123"/>
      <c r="G30" s="123"/>
      <c r="H30" s="123"/>
      <c r="I30" s="123"/>
      <c r="J30" s="123"/>
      <c r="K30" s="123"/>
      <c r="L30" s="185"/>
      <c r="M30" s="217"/>
      <c r="N30" s="244"/>
      <c r="O30" s="244"/>
      <c r="P30" s="244"/>
      <c r="Q30" s="244"/>
      <c r="R30" s="244"/>
      <c r="S30" s="294"/>
      <c r="T30" s="306"/>
      <c r="U30" s="313"/>
      <c r="V30" s="313"/>
      <c r="W30" s="313"/>
      <c r="X30" s="313"/>
      <c r="Y30" s="313"/>
      <c r="Z30" s="67"/>
      <c r="AA30" s="475"/>
      <c r="AB30" s="478"/>
      <c r="AC30" s="478"/>
      <c r="AD30" s="478"/>
      <c r="AE30" s="478"/>
      <c r="AF30" s="478"/>
      <c r="AG30" s="478"/>
      <c r="AH30" s="481"/>
      <c r="AI30" s="404"/>
      <c r="AK30" s="73"/>
      <c r="AL30" s="73"/>
      <c r="AM30" s="73"/>
      <c r="AN30" s="73"/>
      <c r="AO30" s="73"/>
      <c r="AP30" s="73"/>
      <c r="AQ30" s="73"/>
      <c r="AR30" s="73"/>
      <c r="AS30" s="73"/>
      <c r="AT30" s="73"/>
      <c r="AU30" s="73"/>
    </row>
    <row r="31" spans="2:47" ht="16.5" customHeight="1">
      <c r="B31" s="53"/>
      <c r="C31" s="66"/>
      <c r="D31" s="83" t="s">
        <v>110</v>
      </c>
      <c r="E31" s="109" t="str">
        <f>IF('22'!C7="","",'22'!C7)</f>
        <v/>
      </c>
      <c r="F31" s="128"/>
      <c r="G31" s="128"/>
      <c r="H31" s="128"/>
      <c r="I31" s="128"/>
      <c r="J31" s="128"/>
      <c r="K31" s="128"/>
      <c r="L31" s="190"/>
      <c r="M31" s="218" t="s">
        <v>16</v>
      </c>
      <c r="N31" s="245"/>
      <c r="O31" s="245"/>
      <c r="P31" s="245"/>
      <c r="Q31" s="245"/>
      <c r="R31" s="245"/>
      <c r="S31" s="295"/>
      <c r="T31" s="245" t="s">
        <v>119</v>
      </c>
      <c r="U31" s="245"/>
      <c r="V31" s="245"/>
      <c r="W31" s="245"/>
      <c r="X31" s="245"/>
      <c r="Y31" s="245"/>
      <c r="Z31" s="295"/>
      <c r="AA31" s="218" t="s">
        <v>120</v>
      </c>
      <c r="AB31" s="245"/>
      <c r="AC31" s="245"/>
      <c r="AD31" s="245"/>
      <c r="AE31" s="245"/>
      <c r="AF31" s="245"/>
      <c r="AG31" s="245"/>
      <c r="AH31" s="396"/>
      <c r="AI31" s="404"/>
      <c r="AK31" s="411"/>
      <c r="AL31" s="223"/>
      <c r="AM31" s="205"/>
      <c r="AN31" s="205"/>
      <c r="AO31" s="205"/>
      <c r="AP31" s="205"/>
      <c r="AQ31" s="205"/>
      <c r="AR31" s="205"/>
      <c r="AS31" s="205"/>
      <c r="AT31" s="205"/>
      <c r="AU31" s="312"/>
    </row>
    <row r="32" spans="2:47" ht="18" customHeight="1">
      <c r="B32" s="53"/>
      <c r="C32" s="66"/>
      <c r="D32" s="84"/>
      <c r="E32" s="103" t="str">
        <f>IF('22'!C8="","",'22'!C8)</f>
        <v/>
      </c>
      <c r="F32" s="122"/>
      <c r="G32" s="122"/>
      <c r="H32" s="122"/>
      <c r="I32" s="122"/>
      <c r="J32" s="122"/>
      <c r="K32" s="122"/>
      <c r="L32" s="184"/>
      <c r="M32" s="219" t="str">
        <f>IF('10'!D11="","",'10'!D11)</f>
        <v/>
      </c>
      <c r="N32" s="246"/>
      <c r="O32" s="246"/>
      <c r="P32" s="246"/>
      <c r="Q32" s="246"/>
      <c r="R32" s="246"/>
      <c r="S32" s="296"/>
      <c r="T32" s="219" t="str">
        <f>IF('10'!D13="","",'10'!D13)</f>
        <v/>
      </c>
      <c r="U32" s="246"/>
      <c r="V32" s="246"/>
      <c r="W32" s="246"/>
      <c r="X32" s="246"/>
      <c r="Y32" s="246"/>
      <c r="Z32" s="296"/>
      <c r="AA32" s="358" t="str">
        <f>IF('10'!D15="","",'10'!D15)</f>
        <v/>
      </c>
      <c r="AB32" s="373"/>
      <c r="AC32" s="373"/>
      <c r="AD32" s="373"/>
      <c r="AE32" s="373"/>
      <c r="AF32" s="373"/>
      <c r="AG32" s="373"/>
      <c r="AH32" s="397"/>
      <c r="AI32" s="404"/>
      <c r="AK32" s="223"/>
      <c r="AL32" s="223"/>
      <c r="AM32" s="259"/>
      <c r="AN32" s="33"/>
      <c r="AO32" s="33"/>
      <c r="AP32" s="33"/>
      <c r="AQ32" s="33"/>
      <c r="AR32" s="33"/>
      <c r="AS32" s="33"/>
      <c r="AT32" s="33"/>
      <c r="AU32" s="260"/>
    </row>
    <row r="33" spans="2:47" ht="15" customHeight="1">
      <c r="B33" s="53"/>
      <c r="C33" s="66"/>
      <c r="D33" s="85"/>
      <c r="E33" s="104"/>
      <c r="F33" s="123"/>
      <c r="G33" s="123"/>
      <c r="H33" s="123"/>
      <c r="I33" s="123"/>
      <c r="J33" s="123"/>
      <c r="K33" s="123"/>
      <c r="L33" s="185"/>
      <c r="M33" s="220"/>
      <c r="N33" s="247"/>
      <c r="O33" s="247"/>
      <c r="P33" s="247"/>
      <c r="Q33" s="247"/>
      <c r="R33" s="247"/>
      <c r="S33" s="297" t="s">
        <v>81</v>
      </c>
      <c r="T33" s="220"/>
      <c r="U33" s="247"/>
      <c r="V33" s="247"/>
      <c r="W33" s="247"/>
      <c r="X33" s="247"/>
      <c r="Y33" s="247"/>
      <c r="Z33" s="297" t="s">
        <v>121</v>
      </c>
      <c r="AA33" s="359"/>
      <c r="AB33" s="374"/>
      <c r="AC33" s="374"/>
      <c r="AD33" s="374"/>
      <c r="AE33" s="374"/>
      <c r="AF33" s="374"/>
      <c r="AG33" s="374"/>
      <c r="AH33" s="398" t="s">
        <v>122</v>
      </c>
      <c r="AI33" s="404"/>
      <c r="AK33" s="223"/>
      <c r="AL33" s="223"/>
      <c r="AM33" s="259"/>
      <c r="AN33" s="260"/>
      <c r="AO33" s="260"/>
      <c r="AP33" s="260"/>
      <c r="AQ33" s="260"/>
      <c r="AR33" s="260"/>
      <c r="AS33" s="260"/>
      <c r="AT33" s="260"/>
      <c r="AU33" s="260"/>
    </row>
    <row r="34" spans="2:47" ht="10.5" customHeight="1">
      <c r="B34" s="53"/>
      <c r="C34" s="66"/>
      <c r="D34" s="86" t="s">
        <v>46</v>
      </c>
      <c r="E34" s="105" t="str">
        <f>IF('22'!C10="明治"," 〇","")&amp;IF('22'!C10="大正","　  〇","")&amp;IF('22'!C10="昭和","　　 　〇","")&amp;IF('22'!C10="平成","　 　 　　〇","")&amp;IF('22'!C10="令和","　　　　　　〇","")</f>
        <v/>
      </c>
      <c r="F34" s="124"/>
      <c r="G34" s="124"/>
      <c r="H34" s="140" t="str">
        <f>IF('22'!C11="","",'22'!C11)&amp;IF('22'!C12="","",'22'!C12)&amp;IF('22'!C13="","",'22'!C13)</f>
        <v>　　年　　月　　日</v>
      </c>
      <c r="I34" s="142"/>
      <c r="J34" s="151" t="s">
        <v>113</v>
      </c>
      <c r="K34" s="165" t="str">
        <f>IF('22'!C15="",IF('22'!C16="","",'22'!C16),'22'!C15)</f>
        <v/>
      </c>
      <c r="L34" s="186"/>
      <c r="M34" s="221" t="s">
        <v>34</v>
      </c>
      <c r="N34" s="248"/>
      <c r="O34" s="257"/>
      <c r="P34" s="257"/>
      <c r="Q34" s="257"/>
      <c r="R34" s="257"/>
      <c r="S34" s="257"/>
      <c r="T34" s="257"/>
      <c r="U34" s="257"/>
      <c r="V34" s="257"/>
      <c r="W34" s="257"/>
      <c r="X34" s="257"/>
      <c r="Y34" s="257"/>
      <c r="Z34" s="257"/>
      <c r="AA34" s="257"/>
      <c r="AB34" s="257"/>
      <c r="AC34" s="257"/>
      <c r="AD34" s="257"/>
      <c r="AE34" s="257"/>
      <c r="AF34" s="257"/>
      <c r="AG34" s="257"/>
      <c r="AH34" s="377"/>
      <c r="AI34" s="404"/>
      <c r="AK34" s="223"/>
      <c r="AL34" s="223"/>
      <c r="AM34" s="260"/>
      <c r="AN34" s="260"/>
      <c r="AO34" s="260"/>
      <c r="AP34" s="260"/>
      <c r="AQ34" s="260"/>
      <c r="AR34" s="260"/>
      <c r="AS34" s="260"/>
      <c r="AT34" s="260"/>
      <c r="AU34" s="260"/>
    </row>
    <row r="35" spans="2:47" ht="16.5" customHeight="1">
      <c r="B35" s="54"/>
      <c r="C35" s="67"/>
      <c r="D35" s="87"/>
      <c r="E35" s="106"/>
      <c r="F35" s="125"/>
      <c r="G35" s="125"/>
      <c r="H35" s="141"/>
      <c r="I35" s="143"/>
      <c r="J35" s="87"/>
      <c r="K35" s="166"/>
      <c r="L35" s="187"/>
      <c r="M35" s="222"/>
      <c r="N35" s="249"/>
      <c r="O35" s="258" t="s">
        <v>127</v>
      </c>
      <c r="P35" s="259"/>
      <c r="Q35" s="259"/>
      <c r="R35" s="259"/>
      <c r="S35" s="259"/>
      <c r="T35" s="259"/>
      <c r="U35" s="259"/>
      <c r="V35" s="259"/>
      <c r="W35" s="259"/>
      <c r="X35" s="259"/>
      <c r="Y35" s="259"/>
      <c r="Z35" s="259"/>
      <c r="AA35" s="259"/>
      <c r="AB35" s="259"/>
      <c r="AC35" s="259"/>
      <c r="AD35" s="259"/>
      <c r="AE35" s="259"/>
      <c r="AF35" s="259"/>
      <c r="AG35" s="259"/>
      <c r="AH35" s="399"/>
      <c r="AI35" s="404"/>
      <c r="AK35" s="223"/>
      <c r="AL35" s="223"/>
      <c r="AM35" s="260"/>
      <c r="AN35" s="260"/>
      <c r="AO35" s="260"/>
      <c r="AP35" s="260"/>
      <c r="AQ35" s="260"/>
      <c r="AR35" s="260"/>
      <c r="AS35" s="418"/>
      <c r="AT35" s="260"/>
      <c r="AU35" s="260"/>
    </row>
    <row r="36" spans="2:47" ht="13.5" customHeight="1">
      <c r="B36" s="55" t="s">
        <v>131</v>
      </c>
      <c r="C36" s="69"/>
      <c r="D36" s="88" t="s">
        <v>42</v>
      </c>
      <c r="E36" s="110" t="str">
        <f>IF('21'!D10="","",'21'!D10)&amp;IF('24'!D13="","",'24'!D13)</f>
        <v/>
      </c>
      <c r="F36" s="129"/>
      <c r="G36" s="129"/>
      <c r="H36" s="129"/>
      <c r="I36" s="129"/>
      <c r="J36" s="129"/>
      <c r="K36" s="129"/>
      <c r="L36" s="191"/>
      <c r="M36" s="222"/>
      <c r="N36" s="249"/>
      <c r="O36" s="259" t="s">
        <v>134</v>
      </c>
      <c r="P36" s="259"/>
      <c r="Q36" s="259"/>
      <c r="R36" s="260"/>
      <c r="S36" s="260"/>
      <c r="T36" s="260"/>
      <c r="U36" s="260"/>
      <c r="V36" s="260"/>
      <c r="W36" s="260"/>
      <c r="X36" s="260"/>
      <c r="Y36" s="260"/>
      <c r="Z36" s="260"/>
      <c r="AA36" s="260"/>
      <c r="AB36" s="260"/>
      <c r="AC36" s="260"/>
      <c r="AD36" s="260"/>
      <c r="AE36" s="260"/>
      <c r="AF36" s="260"/>
      <c r="AG36" s="260"/>
      <c r="AH36" s="400"/>
      <c r="AI36" s="404"/>
      <c r="AK36" s="223"/>
      <c r="AL36" s="223"/>
      <c r="AM36" s="234"/>
      <c r="AN36" s="234"/>
      <c r="AO36" s="234"/>
      <c r="AP36" s="234"/>
      <c r="AQ36" s="234"/>
      <c r="AR36" s="234"/>
      <c r="AS36" s="347"/>
      <c r="AT36" s="259"/>
      <c r="AU36" s="259"/>
    </row>
    <row r="37" spans="2:47" ht="3" customHeight="1">
      <c r="B37" s="56"/>
      <c r="C37" s="70"/>
      <c r="D37" s="81"/>
      <c r="E37" s="99"/>
      <c r="F37" s="118"/>
      <c r="G37" s="118"/>
      <c r="H37" s="118"/>
      <c r="I37" s="118"/>
      <c r="J37" s="118"/>
      <c r="K37" s="118"/>
      <c r="L37" s="189"/>
      <c r="M37" s="222"/>
      <c r="N37" s="249"/>
      <c r="O37" s="260"/>
      <c r="P37" s="260"/>
      <c r="Q37" s="260"/>
      <c r="R37" s="260"/>
      <c r="S37" s="260"/>
      <c r="T37" s="260"/>
      <c r="U37" s="260"/>
      <c r="V37" s="260"/>
      <c r="W37" s="260"/>
      <c r="X37" s="260"/>
      <c r="Y37" s="260"/>
      <c r="Z37" s="331" t="s">
        <v>137</v>
      </c>
      <c r="AA37" s="331"/>
      <c r="AB37" s="331"/>
      <c r="AC37" s="331"/>
      <c r="AD37" s="331"/>
      <c r="AE37" s="331"/>
      <c r="AF37" s="331"/>
      <c r="AG37" s="331"/>
      <c r="AH37" s="400"/>
      <c r="AI37" s="404"/>
      <c r="AK37" s="223"/>
      <c r="AL37" s="223"/>
      <c r="AM37" s="261"/>
      <c r="AN37" s="223"/>
      <c r="AO37" s="223"/>
      <c r="AP37" s="223"/>
      <c r="AQ37" s="223"/>
      <c r="AR37" s="223"/>
      <c r="AS37" s="223"/>
      <c r="AT37" s="223"/>
      <c r="AU37" s="223"/>
    </row>
    <row r="38" spans="2:47" ht="9" customHeight="1">
      <c r="B38" s="56"/>
      <c r="C38" s="70"/>
      <c r="D38" s="81"/>
      <c r="E38" s="99"/>
      <c r="F38" s="118"/>
      <c r="G38" s="118"/>
      <c r="H38" s="118"/>
      <c r="I38" s="118"/>
      <c r="J38" s="118"/>
      <c r="K38" s="118"/>
      <c r="L38" s="189"/>
      <c r="M38" s="222"/>
      <c r="N38" s="249"/>
      <c r="O38" s="260"/>
      <c r="P38" s="260"/>
      <c r="Q38" s="260"/>
      <c r="R38" s="260"/>
      <c r="S38" s="260"/>
      <c r="T38" s="260"/>
      <c r="U38" s="260"/>
      <c r="V38" s="260"/>
      <c r="W38" s="260"/>
      <c r="X38" s="260"/>
      <c r="Y38" s="260"/>
      <c r="Z38" s="331"/>
      <c r="AA38" s="331"/>
      <c r="AB38" s="331"/>
      <c r="AC38" s="331"/>
      <c r="AD38" s="331"/>
      <c r="AE38" s="331"/>
      <c r="AF38" s="331"/>
      <c r="AG38" s="331"/>
      <c r="AH38" s="400"/>
      <c r="AI38" s="404"/>
      <c r="AK38" s="223"/>
      <c r="AL38" s="223"/>
      <c r="AM38" s="223"/>
      <c r="AN38" s="223"/>
      <c r="AO38" s="223"/>
      <c r="AP38" s="223"/>
      <c r="AQ38" s="223"/>
      <c r="AR38" s="223"/>
      <c r="AS38" s="223"/>
      <c r="AT38" s="223"/>
      <c r="AU38" s="223"/>
    </row>
    <row r="39" spans="2:47" ht="10.5" customHeight="1">
      <c r="B39" s="56"/>
      <c r="C39" s="70"/>
      <c r="D39" s="82"/>
      <c r="E39" s="104"/>
      <c r="F39" s="123"/>
      <c r="G39" s="123"/>
      <c r="H39" s="123"/>
      <c r="I39" s="123"/>
      <c r="J39" s="123"/>
      <c r="K39" s="123"/>
      <c r="L39" s="185"/>
      <c r="M39" s="222"/>
      <c r="N39" s="249"/>
      <c r="O39" s="234"/>
      <c r="P39" s="234"/>
      <c r="Q39" s="234"/>
      <c r="R39" s="234"/>
      <c r="S39" s="234"/>
      <c r="T39" s="234"/>
      <c r="U39" s="234"/>
      <c r="V39" s="234"/>
      <c r="W39" s="234"/>
      <c r="X39" s="234"/>
      <c r="Y39" s="234"/>
      <c r="Z39" s="347"/>
      <c r="AA39" s="259"/>
      <c r="AB39" s="259"/>
      <c r="AC39" s="259"/>
      <c r="AD39" s="259"/>
      <c r="AE39" s="259"/>
      <c r="AF39" s="259"/>
      <c r="AG39" s="259"/>
      <c r="AH39" s="399"/>
      <c r="AI39" s="404"/>
      <c r="AK39" s="223"/>
      <c r="AL39" s="223"/>
      <c r="AM39" s="223"/>
      <c r="AN39" s="223"/>
      <c r="AO39" s="223"/>
      <c r="AP39" s="223"/>
      <c r="AQ39" s="223"/>
      <c r="AR39" s="223"/>
      <c r="AS39" s="223"/>
      <c r="AT39" s="223"/>
      <c r="AU39" s="223"/>
    </row>
    <row r="40" spans="2:47" ht="15.75" customHeight="1">
      <c r="B40" s="56"/>
      <c r="C40" s="70"/>
      <c r="D40" s="86" t="s">
        <v>138</v>
      </c>
      <c r="E40" s="102" t="str">
        <f>IF('21'!D12="","",'21'!D12)&amp;IF('24'!D16="","",'24'!D16)</f>
        <v/>
      </c>
      <c r="F40" s="121"/>
      <c r="G40" s="121"/>
      <c r="H40" s="121"/>
      <c r="I40" s="121"/>
      <c r="J40" s="121"/>
      <c r="K40" s="121"/>
      <c r="L40" s="183"/>
      <c r="M40" s="222"/>
      <c r="N40" s="249"/>
      <c r="O40" s="261" t="s">
        <v>141</v>
      </c>
      <c r="P40" s="261"/>
      <c r="Q40" s="261"/>
      <c r="R40" s="97"/>
      <c r="S40" s="97"/>
      <c r="T40" s="97"/>
      <c r="U40" s="97"/>
      <c r="V40" s="97"/>
      <c r="W40" s="97"/>
      <c r="X40" s="97"/>
      <c r="Y40" s="97"/>
      <c r="Z40" s="97"/>
      <c r="AA40" s="97"/>
      <c r="AB40" s="97"/>
      <c r="AC40" s="97"/>
      <c r="AD40" s="97"/>
      <c r="AE40" s="97"/>
      <c r="AF40" s="97"/>
      <c r="AG40" s="97"/>
      <c r="AH40" s="149"/>
      <c r="AI40" s="404"/>
      <c r="AK40" s="223"/>
      <c r="AL40" s="223"/>
      <c r="AM40" s="223"/>
      <c r="AN40" s="223"/>
      <c r="AO40" s="223"/>
      <c r="AP40" s="223"/>
      <c r="AQ40" s="223"/>
      <c r="AR40" s="223"/>
      <c r="AS40" s="223"/>
      <c r="AT40" s="223"/>
      <c r="AU40" s="223"/>
    </row>
    <row r="41" spans="2:47" ht="7.5" customHeight="1">
      <c r="B41" s="56"/>
      <c r="C41" s="70"/>
      <c r="D41" s="90"/>
      <c r="E41" s="103" t="str">
        <f>IF('21'!D13="","",'21'!D13)&amp;IF('24'!D17="","",'24'!D17)</f>
        <v/>
      </c>
      <c r="F41" s="122"/>
      <c r="G41" s="122"/>
      <c r="H41" s="122"/>
      <c r="I41" s="122"/>
      <c r="J41" s="122"/>
      <c r="K41" s="122"/>
      <c r="L41" s="184"/>
      <c r="M41" s="222"/>
      <c r="N41" s="249"/>
      <c r="O41" s="97"/>
      <c r="P41" s="97"/>
      <c r="Q41" s="97"/>
      <c r="R41" s="97"/>
      <c r="S41" s="97"/>
      <c r="T41" s="97"/>
      <c r="U41" s="97"/>
      <c r="V41" s="97"/>
      <c r="W41" s="97"/>
      <c r="X41" s="97"/>
      <c r="Y41" s="97"/>
      <c r="Z41" s="97"/>
      <c r="AA41" s="97"/>
      <c r="AB41" s="97"/>
      <c r="AC41" s="97"/>
      <c r="AD41" s="97"/>
      <c r="AE41" s="97"/>
      <c r="AF41" s="97"/>
      <c r="AG41" s="97"/>
      <c r="AH41" s="149"/>
      <c r="AI41" s="404"/>
      <c r="AK41" s="223"/>
      <c r="AL41" s="223"/>
      <c r="AM41" s="223"/>
      <c r="AN41" s="223"/>
      <c r="AO41" s="223"/>
      <c r="AP41" s="223"/>
      <c r="AQ41" s="223"/>
      <c r="AR41" s="223"/>
      <c r="AS41" s="223"/>
      <c r="AT41" s="223"/>
      <c r="AU41" s="223"/>
    </row>
    <row r="42" spans="2:47" ht="9.75" customHeight="1">
      <c r="B42" s="56"/>
      <c r="C42" s="70"/>
      <c r="D42" s="90"/>
      <c r="E42" s="99"/>
      <c r="F42" s="118"/>
      <c r="G42" s="118"/>
      <c r="H42" s="118"/>
      <c r="I42" s="118"/>
      <c r="J42" s="118"/>
      <c r="K42" s="118"/>
      <c r="L42" s="189"/>
      <c r="M42" s="222"/>
      <c r="N42" s="249"/>
      <c r="O42" s="97"/>
      <c r="P42" s="97"/>
      <c r="Q42" s="97"/>
      <c r="R42" s="97"/>
      <c r="S42" s="97"/>
      <c r="T42" s="97"/>
      <c r="U42" s="97"/>
      <c r="V42" s="97"/>
      <c r="W42" s="97"/>
      <c r="X42" s="97"/>
      <c r="Y42" s="97"/>
      <c r="Z42" s="97"/>
      <c r="AA42" s="97"/>
      <c r="AB42" s="97"/>
      <c r="AC42" s="97"/>
      <c r="AD42" s="97"/>
      <c r="AE42" s="97"/>
      <c r="AF42" s="97"/>
      <c r="AG42" s="97"/>
      <c r="AH42" s="149"/>
      <c r="AI42" s="404"/>
      <c r="AK42" s="223"/>
      <c r="AL42" s="223"/>
      <c r="AM42" s="223"/>
      <c r="AN42" s="223"/>
      <c r="AO42" s="223"/>
      <c r="AP42" s="223"/>
      <c r="AQ42" s="223"/>
      <c r="AR42" s="223"/>
      <c r="AS42" s="223"/>
      <c r="AT42" s="223"/>
      <c r="AU42" s="223"/>
    </row>
    <row r="43" spans="2:47" ht="9" customHeight="1">
      <c r="B43" s="56"/>
      <c r="C43" s="70"/>
      <c r="D43" s="90"/>
      <c r="E43" s="99"/>
      <c r="F43" s="118"/>
      <c r="G43" s="118"/>
      <c r="H43" s="118"/>
      <c r="I43" s="118"/>
      <c r="J43" s="118"/>
      <c r="K43" s="118"/>
      <c r="L43" s="189"/>
      <c r="M43" s="222"/>
      <c r="N43" s="249"/>
      <c r="O43" s="97"/>
      <c r="P43" s="97"/>
      <c r="Q43" s="97"/>
      <c r="R43" s="97"/>
      <c r="S43" s="97"/>
      <c r="T43" s="97"/>
      <c r="U43" s="97"/>
      <c r="V43" s="97"/>
      <c r="W43" s="97"/>
      <c r="X43" s="97"/>
      <c r="Y43" s="97"/>
      <c r="Z43" s="97"/>
      <c r="AA43" s="97"/>
      <c r="AB43" s="97"/>
      <c r="AC43" s="97"/>
      <c r="AD43" s="97"/>
      <c r="AE43" s="97"/>
      <c r="AF43" s="97"/>
      <c r="AG43" s="97"/>
      <c r="AH43" s="149"/>
      <c r="AI43" s="404"/>
      <c r="AK43" s="223"/>
      <c r="AL43" s="223"/>
      <c r="AM43" s="223"/>
      <c r="AN43" s="223"/>
      <c r="AO43" s="223"/>
      <c r="AP43" s="223"/>
      <c r="AQ43" s="223"/>
      <c r="AR43" s="223"/>
      <c r="AS43" s="223"/>
      <c r="AT43" s="223"/>
      <c r="AU43" s="223"/>
    </row>
    <row r="44" spans="2:47" ht="7.5" customHeight="1">
      <c r="B44" s="56"/>
      <c r="C44" s="70"/>
      <c r="D44" s="87"/>
      <c r="E44" s="104"/>
      <c r="F44" s="123"/>
      <c r="G44" s="123"/>
      <c r="H44" s="123"/>
      <c r="I44" s="123"/>
      <c r="J44" s="123"/>
      <c r="K44" s="123"/>
      <c r="L44" s="185"/>
      <c r="M44" s="222"/>
      <c r="N44" s="249"/>
      <c r="O44" s="97"/>
      <c r="P44" s="97"/>
      <c r="Q44" s="97"/>
      <c r="R44" s="97"/>
      <c r="S44" s="97"/>
      <c r="T44" s="97"/>
      <c r="U44" s="97"/>
      <c r="V44" s="97"/>
      <c r="W44" s="97"/>
      <c r="X44" s="97"/>
      <c r="Y44" s="97"/>
      <c r="Z44" s="97"/>
      <c r="AA44" s="97"/>
      <c r="AB44" s="97"/>
      <c r="AC44" s="97"/>
      <c r="AD44" s="97"/>
      <c r="AE44" s="97"/>
      <c r="AF44" s="97"/>
      <c r="AG44" s="97"/>
      <c r="AH44" s="149"/>
      <c r="AI44" s="404"/>
      <c r="AK44" s="223"/>
      <c r="AL44" s="223"/>
      <c r="AM44" s="223"/>
      <c r="AN44" s="223"/>
      <c r="AO44" s="223"/>
      <c r="AP44" s="223"/>
      <c r="AQ44" s="223"/>
      <c r="AR44" s="223"/>
      <c r="AS44" s="223"/>
      <c r="AT44" s="223"/>
      <c r="AU44" s="223"/>
    </row>
    <row r="45" spans="2:47" ht="5.25" customHeight="1">
      <c r="B45" s="56"/>
      <c r="C45" s="70"/>
      <c r="D45" s="86" t="s">
        <v>53</v>
      </c>
      <c r="E45" s="444" t="str">
        <f>'21'!J18</f>
        <v/>
      </c>
      <c r="F45" s="447"/>
      <c r="G45" s="447"/>
      <c r="H45" s="447"/>
      <c r="I45" s="447"/>
      <c r="J45" s="447"/>
      <c r="K45" s="447"/>
      <c r="L45" s="450"/>
      <c r="M45" s="222"/>
      <c r="N45" s="249"/>
      <c r="O45" s="97"/>
      <c r="P45" s="97"/>
      <c r="Q45" s="97"/>
      <c r="R45" s="97"/>
      <c r="S45" s="97"/>
      <c r="T45" s="97"/>
      <c r="U45" s="97"/>
      <c r="V45" s="97"/>
      <c r="W45" s="97"/>
      <c r="X45" s="97"/>
      <c r="Y45" s="97"/>
      <c r="Z45" s="97"/>
      <c r="AA45" s="97"/>
      <c r="AB45" s="97"/>
      <c r="AC45" s="97"/>
      <c r="AD45" s="97"/>
      <c r="AE45" s="97"/>
      <c r="AF45" s="97"/>
      <c r="AG45" s="97"/>
      <c r="AH45" s="149"/>
      <c r="AI45" s="404"/>
      <c r="AK45" s="223"/>
      <c r="AL45" s="223"/>
      <c r="AM45" s="223"/>
      <c r="AN45" s="223"/>
      <c r="AO45" s="223"/>
      <c r="AP45" s="223"/>
      <c r="AQ45" s="223"/>
      <c r="AR45" s="223"/>
      <c r="AS45" s="223"/>
      <c r="AT45" s="223"/>
      <c r="AU45" s="223"/>
    </row>
    <row r="46" spans="2:47" ht="6.75" customHeight="1">
      <c r="B46" s="56"/>
      <c r="C46" s="70"/>
      <c r="D46" s="91"/>
      <c r="E46" s="445"/>
      <c r="F46" s="448"/>
      <c r="G46" s="448"/>
      <c r="H46" s="448"/>
      <c r="I46" s="448"/>
      <c r="J46" s="448"/>
      <c r="K46" s="448"/>
      <c r="L46" s="451"/>
      <c r="M46" s="222"/>
      <c r="N46" s="249"/>
      <c r="O46" s="97"/>
      <c r="P46" s="97"/>
      <c r="Q46" s="97"/>
      <c r="R46" s="97"/>
      <c r="S46" s="97"/>
      <c r="T46" s="97"/>
      <c r="U46" s="97"/>
      <c r="V46" s="97"/>
      <c r="W46" s="97"/>
      <c r="X46" s="97"/>
      <c r="Y46" s="97"/>
      <c r="Z46" s="97"/>
      <c r="AA46" s="97"/>
      <c r="AB46" s="97"/>
      <c r="AC46" s="97"/>
      <c r="AD46" s="97"/>
      <c r="AE46" s="97"/>
      <c r="AF46" s="97"/>
      <c r="AG46" s="97"/>
      <c r="AH46" s="149"/>
      <c r="AI46" s="404"/>
      <c r="AK46" s="223"/>
      <c r="AL46" s="223"/>
      <c r="AM46" s="223"/>
      <c r="AN46" s="223"/>
      <c r="AO46" s="223"/>
      <c r="AP46" s="223"/>
      <c r="AQ46" s="223"/>
      <c r="AR46" s="223"/>
      <c r="AS46" s="223"/>
      <c r="AT46" s="223"/>
      <c r="AU46" s="223"/>
    </row>
    <row r="47" spans="2:47" ht="5.25" customHeight="1">
      <c r="B47" s="56"/>
      <c r="C47" s="70"/>
      <c r="D47" s="91"/>
      <c r="E47" s="445"/>
      <c r="F47" s="448"/>
      <c r="G47" s="448"/>
      <c r="H47" s="448"/>
      <c r="I47" s="448"/>
      <c r="J47" s="448"/>
      <c r="K47" s="448"/>
      <c r="L47" s="451"/>
      <c r="M47" s="222"/>
      <c r="N47" s="249"/>
      <c r="O47" s="97"/>
      <c r="P47" s="97"/>
      <c r="Q47" s="97"/>
      <c r="R47" s="97"/>
      <c r="S47" s="97"/>
      <c r="T47" s="97"/>
      <c r="U47" s="97"/>
      <c r="V47" s="97"/>
      <c r="W47" s="97"/>
      <c r="X47" s="97"/>
      <c r="Y47" s="97"/>
      <c r="Z47" s="97"/>
      <c r="AA47" s="97"/>
      <c r="AB47" s="97"/>
      <c r="AC47" s="97"/>
      <c r="AD47" s="97"/>
      <c r="AE47" s="97"/>
      <c r="AF47" s="97"/>
      <c r="AG47" s="97"/>
      <c r="AH47" s="149"/>
      <c r="AI47" s="404"/>
      <c r="AK47" s="223"/>
      <c r="AL47" s="223"/>
      <c r="AM47" s="223"/>
      <c r="AN47" s="223"/>
      <c r="AO47" s="223"/>
      <c r="AP47" s="223"/>
      <c r="AQ47" s="223"/>
      <c r="AR47" s="223"/>
      <c r="AS47" s="223"/>
      <c r="AT47" s="223"/>
      <c r="AU47" s="223"/>
    </row>
    <row r="48" spans="2:47" ht="9" customHeight="1">
      <c r="B48" s="57"/>
      <c r="C48" s="71"/>
      <c r="D48" s="92"/>
      <c r="E48" s="446"/>
      <c r="F48" s="449"/>
      <c r="G48" s="449"/>
      <c r="H48" s="449"/>
      <c r="I48" s="449"/>
      <c r="J48" s="449"/>
      <c r="K48" s="449"/>
      <c r="L48" s="452"/>
      <c r="M48" s="222"/>
      <c r="N48" s="249"/>
      <c r="O48" s="97"/>
      <c r="P48" s="97"/>
      <c r="Q48" s="97"/>
      <c r="R48" s="97"/>
      <c r="S48" s="97"/>
      <c r="T48" s="97"/>
      <c r="U48" s="97"/>
      <c r="V48" s="97"/>
      <c r="W48" s="97"/>
      <c r="X48" s="97"/>
      <c r="Y48" s="97"/>
      <c r="Z48" s="97"/>
      <c r="AA48" s="97"/>
      <c r="AB48" s="97"/>
      <c r="AC48" s="97"/>
      <c r="AD48" s="97"/>
      <c r="AE48" s="97"/>
      <c r="AF48" s="97"/>
      <c r="AG48" s="97"/>
      <c r="AH48" s="149"/>
      <c r="AI48" s="404"/>
      <c r="AK48" s="223"/>
      <c r="AL48" s="223"/>
      <c r="AM48" s="205"/>
      <c r="AN48" s="205"/>
      <c r="AO48" s="205"/>
      <c r="AP48" s="205"/>
      <c r="AQ48" s="205"/>
      <c r="AR48" s="205"/>
      <c r="AS48" s="205"/>
      <c r="AT48" s="205"/>
      <c r="AU48" s="205"/>
    </row>
    <row r="49" spans="2:35" ht="9.75" customHeight="1">
      <c r="B49" s="58"/>
      <c r="C49" s="72"/>
      <c r="D49" s="72"/>
      <c r="E49" s="114"/>
      <c r="F49" s="114"/>
      <c r="G49" s="138"/>
      <c r="H49" s="138"/>
      <c r="I49" s="138"/>
      <c r="J49" s="138"/>
      <c r="K49" s="138"/>
      <c r="L49" s="195"/>
      <c r="M49" s="223"/>
      <c r="N49" s="249"/>
      <c r="O49" s="97"/>
      <c r="P49" s="97"/>
      <c r="Q49" s="97"/>
      <c r="R49" s="97"/>
      <c r="S49" s="97"/>
      <c r="T49" s="97"/>
      <c r="U49" s="97"/>
      <c r="V49" s="97"/>
      <c r="W49" s="97"/>
      <c r="X49" s="97"/>
      <c r="Y49" s="97"/>
      <c r="Z49" s="97"/>
      <c r="AA49" s="97"/>
      <c r="AB49" s="97"/>
      <c r="AC49" s="97"/>
      <c r="AD49" s="97"/>
      <c r="AE49" s="97"/>
      <c r="AF49" s="97"/>
      <c r="AG49" s="97"/>
      <c r="AH49" s="149"/>
      <c r="AI49" s="404"/>
    </row>
    <row r="50" spans="2:35" ht="11.25" customHeight="1">
      <c r="B50" s="59"/>
      <c r="C50" s="73"/>
      <c r="D50" s="73"/>
      <c r="E50" s="115"/>
      <c r="F50" s="115"/>
      <c r="G50" s="75"/>
      <c r="H50" s="75"/>
      <c r="I50" s="75"/>
      <c r="J50" s="75"/>
      <c r="K50" s="75"/>
      <c r="L50" s="196"/>
      <c r="M50" s="223"/>
      <c r="N50" s="249"/>
      <c r="O50" s="97"/>
      <c r="P50" s="97"/>
      <c r="Q50" s="97"/>
      <c r="R50" s="97"/>
      <c r="S50" s="97"/>
      <c r="T50" s="97"/>
      <c r="U50" s="97"/>
      <c r="V50" s="97"/>
      <c r="W50" s="97"/>
      <c r="X50" s="97"/>
      <c r="Y50" s="97"/>
      <c r="Z50" s="97"/>
      <c r="AA50" s="97"/>
      <c r="AB50" s="97"/>
      <c r="AC50" s="97"/>
      <c r="AD50" s="97"/>
      <c r="AE50" s="97"/>
      <c r="AF50" s="97"/>
      <c r="AG50" s="97"/>
      <c r="AH50" s="149"/>
      <c r="AI50" s="404"/>
    </row>
    <row r="51" spans="2:35" ht="8.25" customHeight="1">
      <c r="B51" s="59"/>
      <c r="C51" s="73"/>
      <c r="D51" s="73"/>
      <c r="E51" s="73"/>
      <c r="F51" s="73"/>
      <c r="G51" s="73"/>
      <c r="H51" s="73"/>
      <c r="I51" s="73"/>
      <c r="J51" s="73"/>
      <c r="K51" s="73"/>
      <c r="L51" s="196"/>
      <c r="M51" s="96"/>
      <c r="N51" s="250"/>
      <c r="O51" s="262"/>
      <c r="P51" s="262"/>
      <c r="Q51" s="262"/>
      <c r="R51" s="262"/>
      <c r="S51" s="262"/>
      <c r="T51" s="262"/>
      <c r="U51" s="262"/>
      <c r="V51" s="262"/>
      <c r="W51" s="262"/>
      <c r="X51" s="262"/>
      <c r="Y51" s="262"/>
      <c r="Z51" s="262"/>
      <c r="AA51" s="262"/>
      <c r="AB51" s="262"/>
      <c r="AC51" s="262"/>
      <c r="AD51" s="262"/>
      <c r="AE51" s="262"/>
      <c r="AF51" s="262"/>
      <c r="AG51" s="262"/>
      <c r="AH51" s="401"/>
      <c r="AI51" s="404"/>
    </row>
    <row r="52" spans="2:35" ht="8.25" customHeight="1">
      <c r="B52" s="59"/>
      <c r="C52" s="73"/>
      <c r="D52" s="73"/>
      <c r="E52" s="115"/>
      <c r="F52" s="115"/>
      <c r="G52" s="75"/>
      <c r="H52" s="75"/>
      <c r="I52" s="75"/>
      <c r="J52" s="75"/>
      <c r="K52" s="75"/>
      <c r="L52" s="75"/>
      <c r="M52" s="64"/>
      <c r="N52" s="64"/>
      <c r="O52" s="64"/>
      <c r="P52" s="64"/>
      <c r="Q52" s="64"/>
      <c r="R52" s="75"/>
      <c r="S52" s="75"/>
      <c r="T52" s="75"/>
      <c r="U52" s="75"/>
      <c r="V52" s="75"/>
      <c r="W52" s="75"/>
      <c r="X52" s="75"/>
      <c r="Y52" s="75"/>
      <c r="Z52" s="75"/>
      <c r="AA52" s="75"/>
      <c r="AB52" s="75"/>
      <c r="AC52" s="75"/>
      <c r="AD52" s="75"/>
      <c r="AE52" s="75"/>
      <c r="AF52" s="75"/>
      <c r="AG52" s="75"/>
      <c r="AH52" s="196"/>
      <c r="AI52" s="404"/>
    </row>
    <row r="53" spans="2:35" ht="8.25" customHeight="1">
      <c r="B53" s="59"/>
      <c r="C53" s="73"/>
      <c r="D53" s="73"/>
      <c r="E53" s="115"/>
      <c r="F53" s="115"/>
      <c r="G53" s="75"/>
      <c r="H53" s="75"/>
      <c r="I53" s="75"/>
      <c r="J53" s="75"/>
      <c r="K53" s="75"/>
      <c r="L53" s="75"/>
      <c r="M53" s="64"/>
      <c r="N53" s="64"/>
      <c r="O53" s="64"/>
      <c r="P53" s="64"/>
      <c r="Q53" s="64"/>
      <c r="R53" s="75"/>
      <c r="S53" s="75"/>
      <c r="T53" s="75"/>
      <c r="U53" s="75"/>
      <c r="V53" s="75"/>
      <c r="W53" s="75"/>
      <c r="X53" s="75"/>
      <c r="Y53" s="75"/>
      <c r="Z53" s="75"/>
      <c r="AA53" s="75"/>
      <c r="AB53" s="75"/>
      <c r="AC53" s="75"/>
      <c r="AD53" s="75"/>
      <c r="AE53" s="75"/>
      <c r="AF53" s="75"/>
      <c r="AG53" s="75"/>
      <c r="AH53" s="196"/>
      <c r="AI53" s="404"/>
    </row>
    <row r="54" spans="2:35" ht="8.25" customHeight="1">
      <c r="B54" s="59"/>
      <c r="C54" s="73"/>
      <c r="D54" s="93"/>
      <c r="E54" s="116" t="s">
        <v>145</v>
      </c>
      <c r="F54" s="133"/>
      <c r="G54" s="133"/>
      <c r="H54" s="133"/>
      <c r="I54" s="145"/>
      <c r="J54" s="152" t="str">
        <f>IF('21'!D17="","",'21'!D17)&amp;IF('24'!D17="","",'24'!D17)</f>
        <v/>
      </c>
      <c r="K54" s="167"/>
      <c r="L54" s="75"/>
      <c r="M54" s="64"/>
      <c r="N54" s="64"/>
      <c r="O54" s="64"/>
      <c r="P54" s="64"/>
      <c r="Q54" s="64"/>
      <c r="R54" s="75"/>
      <c r="S54" s="75"/>
      <c r="T54" s="75"/>
      <c r="U54" s="75"/>
      <c r="V54" s="75"/>
      <c r="W54" s="75"/>
      <c r="X54" s="75"/>
      <c r="Y54" s="75"/>
      <c r="Z54" s="75"/>
      <c r="AA54" s="75"/>
      <c r="AB54" s="75"/>
      <c r="AC54" s="75"/>
      <c r="AD54" s="75"/>
      <c r="AE54" s="75"/>
      <c r="AF54" s="75"/>
      <c r="AG54" s="75"/>
      <c r="AH54" s="196"/>
      <c r="AI54" s="404"/>
    </row>
    <row r="55" spans="2:35" ht="8.25" customHeight="1">
      <c r="B55" s="59"/>
      <c r="C55" s="74"/>
      <c r="D55" s="93"/>
      <c r="E55" s="116"/>
      <c r="F55" s="133"/>
      <c r="G55" s="133"/>
      <c r="H55" s="133"/>
      <c r="I55" s="145"/>
      <c r="J55" s="153"/>
      <c r="K55" s="168"/>
      <c r="L55" s="75"/>
      <c r="M55" s="64"/>
      <c r="N55" s="64"/>
      <c r="O55" s="64"/>
      <c r="P55" s="64"/>
      <c r="Q55" s="64"/>
      <c r="R55" s="75"/>
      <c r="S55" s="75"/>
      <c r="T55" s="75"/>
      <c r="U55" s="75"/>
      <c r="V55" s="75"/>
      <c r="W55" s="75"/>
      <c r="X55" s="75"/>
      <c r="Y55" s="75"/>
      <c r="Z55" s="75"/>
      <c r="AA55" s="75"/>
      <c r="AB55" s="75"/>
      <c r="AC55" s="75"/>
      <c r="AD55" s="75"/>
      <c r="AE55" s="75"/>
      <c r="AF55" s="75"/>
      <c r="AG55" s="75"/>
      <c r="AH55" s="196"/>
      <c r="AI55" s="404"/>
    </row>
    <row r="56" spans="2:35" ht="7.5" customHeight="1">
      <c r="B56" s="59"/>
      <c r="C56" s="74"/>
      <c r="D56" s="93"/>
      <c r="E56" s="116"/>
      <c r="F56" s="133"/>
      <c r="G56" s="133"/>
      <c r="H56" s="133"/>
      <c r="I56" s="145"/>
      <c r="J56" s="153"/>
      <c r="K56" s="168"/>
      <c r="L56" s="75"/>
      <c r="M56" s="64"/>
      <c r="N56" s="64"/>
      <c r="O56" s="64"/>
      <c r="P56" s="64"/>
      <c r="Q56" s="64"/>
      <c r="R56" s="75"/>
      <c r="S56" s="75"/>
      <c r="T56" s="75"/>
      <c r="U56" s="75"/>
      <c r="V56" s="75"/>
      <c r="W56" s="75"/>
      <c r="X56" s="75"/>
      <c r="Y56" s="75"/>
      <c r="Z56" s="75"/>
      <c r="AA56" s="75"/>
      <c r="AB56" s="75"/>
      <c r="AC56" s="75"/>
      <c r="AD56" s="75"/>
      <c r="AE56" s="75"/>
      <c r="AF56" s="75"/>
      <c r="AG56" s="75"/>
      <c r="AH56" s="196"/>
      <c r="AI56" s="404"/>
    </row>
    <row r="57" spans="2:35" ht="8.25" customHeight="1">
      <c r="B57" s="59"/>
      <c r="C57" s="73"/>
      <c r="D57" s="93"/>
      <c r="E57" s="116"/>
      <c r="F57" s="133"/>
      <c r="G57" s="133"/>
      <c r="H57" s="133"/>
      <c r="I57" s="145"/>
      <c r="J57" s="153"/>
      <c r="K57" s="168"/>
      <c r="L57" s="75"/>
      <c r="M57" s="224"/>
      <c r="N57" s="224"/>
      <c r="O57" s="137"/>
      <c r="P57" s="137"/>
      <c r="Q57" s="137"/>
      <c r="R57" s="75"/>
      <c r="S57" s="75"/>
      <c r="T57" s="75"/>
      <c r="U57" s="75"/>
      <c r="V57" s="75"/>
      <c r="W57" s="75"/>
      <c r="X57" s="75"/>
      <c r="Y57" s="75"/>
      <c r="Z57" s="75"/>
      <c r="AA57" s="75"/>
      <c r="AB57" s="75"/>
      <c r="AC57" s="75"/>
      <c r="AD57" s="75"/>
      <c r="AE57" s="75"/>
      <c r="AF57" s="75"/>
      <c r="AG57" s="75"/>
      <c r="AH57" s="196"/>
      <c r="AI57" s="404"/>
    </row>
    <row r="58" spans="2:35" ht="8.25" customHeight="1">
      <c r="B58" s="59"/>
      <c r="C58" s="73"/>
      <c r="D58" s="93"/>
      <c r="E58" s="116"/>
      <c r="F58" s="133"/>
      <c r="G58" s="133"/>
      <c r="H58" s="133"/>
      <c r="I58" s="145"/>
      <c r="J58" s="154" t="str">
        <f>IF('18'!G25=TRUE,"　　○","")</f>
        <v/>
      </c>
      <c r="K58" s="169"/>
      <c r="L58" s="75"/>
      <c r="M58" s="137"/>
      <c r="N58" s="137"/>
      <c r="O58" s="137"/>
      <c r="P58" s="137"/>
      <c r="Q58" s="137"/>
      <c r="R58" s="75"/>
      <c r="S58" s="75"/>
      <c r="T58" s="75"/>
      <c r="U58" s="75"/>
      <c r="V58" s="75"/>
      <c r="W58" s="75"/>
      <c r="X58" s="75"/>
      <c r="Y58" s="75"/>
      <c r="Z58" s="75"/>
      <c r="AA58" s="75"/>
      <c r="AB58" s="75"/>
      <c r="AC58" s="75"/>
      <c r="AD58" s="75"/>
      <c r="AE58" s="75"/>
      <c r="AF58" s="75"/>
      <c r="AG58" s="75"/>
      <c r="AH58" s="196"/>
      <c r="AI58" s="404"/>
    </row>
    <row r="59" spans="2:35" ht="6.75" customHeight="1">
      <c r="B59" s="59"/>
      <c r="C59" s="75"/>
      <c r="D59" s="93"/>
      <c r="E59" s="116"/>
      <c r="F59" s="133"/>
      <c r="G59" s="133"/>
      <c r="H59" s="133"/>
      <c r="I59" s="145"/>
      <c r="J59" s="154"/>
      <c r="K59" s="169"/>
      <c r="L59" s="73"/>
      <c r="M59" s="137"/>
      <c r="N59" s="137"/>
      <c r="O59" s="137"/>
      <c r="P59" s="137"/>
      <c r="Q59" s="137"/>
      <c r="R59" s="73"/>
      <c r="S59" s="73"/>
      <c r="T59" s="73"/>
      <c r="U59" s="73"/>
      <c r="V59" s="73"/>
      <c r="W59" s="73"/>
      <c r="X59" s="73"/>
      <c r="Y59" s="73"/>
      <c r="Z59" s="73"/>
      <c r="AA59" s="73"/>
      <c r="AB59" s="73"/>
      <c r="AC59" s="73"/>
      <c r="AD59" s="73"/>
      <c r="AE59" s="73"/>
      <c r="AF59" s="73"/>
      <c r="AG59" s="73"/>
      <c r="AH59" s="402"/>
      <c r="AI59" s="404"/>
    </row>
    <row r="60" spans="2:35" ht="6.75" customHeight="1">
      <c r="B60" s="59"/>
      <c r="C60" s="75"/>
      <c r="D60" s="93"/>
      <c r="E60" s="116"/>
      <c r="F60" s="133"/>
      <c r="G60" s="133"/>
      <c r="H60" s="133"/>
      <c r="I60" s="145"/>
      <c r="J60" s="154"/>
      <c r="K60" s="169"/>
      <c r="L60" s="73"/>
      <c r="M60" s="137"/>
      <c r="N60" s="137"/>
      <c r="O60" s="137"/>
      <c r="P60" s="137"/>
      <c r="Q60" s="137"/>
      <c r="R60" s="73"/>
      <c r="S60" s="73"/>
      <c r="T60" s="73"/>
      <c r="U60" s="73"/>
      <c r="V60" s="73"/>
      <c r="W60" s="73"/>
      <c r="X60" s="73"/>
      <c r="Y60" s="73"/>
      <c r="Z60" s="73"/>
      <c r="AA60" s="73"/>
      <c r="AB60" s="73"/>
      <c r="AC60" s="73"/>
      <c r="AD60" s="73"/>
      <c r="AE60" s="73"/>
      <c r="AF60" s="73"/>
      <c r="AG60" s="73"/>
      <c r="AH60" s="402"/>
      <c r="AI60" s="404"/>
    </row>
    <row r="61" spans="2:35" ht="6.75" customHeight="1">
      <c r="B61" s="59"/>
      <c r="C61" s="75"/>
      <c r="D61" s="93"/>
      <c r="E61" s="116"/>
      <c r="F61" s="133"/>
      <c r="G61" s="133"/>
      <c r="H61" s="133"/>
      <c r="I61" s="145"/>
      <c r="J61" s="153" t="str">
        <f>IF('18'!C28="","",'18'!C28)&amp;IF('21'!C21="","",'21'!C21)&amp;IF('24'!C21="","",'24'!C21)</f>
        <v/>
      </c>
      <c r="K61" s="168"/>
      <c r="L61" s="73"/>
      <c r="M61" s="137"/>
      <c r="N61" s="137"/>
      <c r="O61" s="137"/>
      <c r="P61" s="137"/>
      <c r="Q61" s="137"/>
      <c r="R61" s="73"/>
      <c r="S61" s="73"/>
      <c r="T61" s="73"/>
      <c r="U61" s="73"/>
      <c r="V61" s="73"/>
      <c r="W61" s="73"/>
      <c r="X61" s="73"/>
      <c r="Y61" s="73"/>
      <c r="Z61" s="73"/>
      <c r="AA61" s="73"/>
      <c r="AB61" s="73"/>
      <c r="AC61" s="73"/>
      <c r="AD61" s="73"/>
      <c r="AE61" s="73"/>
      <c r="AF61" s="73"/>
      <c r="AG61" s="73"/>
      <c r="AH61" s="402"/>
      <c r="AI61" s="404"/>
    </row>
    <row r="62" spans="2:35" ht="6.75" customHeight="1">
      <c r="B62" s="59"/>
      <c r="C62" s="75"/>
      <c r="D62" s="93"/>
      <c r="E62" s="116"/>
      <c r="F62" s="133"/>
      <c r="G62" s="133"/>
      <c r="H62" s="133"/>
      <c r="I62" s="145"/>
      <c r="J62" s="155"/>
      <c r="K62" s="170"/>
      <c r="L62" s="73"/>
      <c r="M62" s="137"/>
      <c r="N62" s="251"/>
      <c r="O62" s="137"/>
      <c r="P62" s="137"/>
      <c r="Q62" s="137"/>
      <c r="R62" s="73"/>
      <c r="S62" s="73"/>
      <c r="T62" s="73"/>
      <c r="U62" s="73"/>
      <c r="V62" s="73"/>
      <c r="W62" s="73"/>
      <c r="X62" s="73"/>
      <c r="Y62" s="73"/>
      <c r="Z62" s="73"/>
      <c r="AA62" s="73"/>
      <c r="AB62" s="73"/>
      <c r="AC62" s="73"/>
      <c r="AD62" s="73"/>
      <c r="AE62" s="73"/>
      <c r="AF62" s="73"/>
      <c r="AG62" s="73"/>
      <c r="AH62" s="402"/>
      <c r="AI62" s="404"/>
    </row>
    <row r="63" spans="2:35" ht="6.75" customHeight="1">
      <c r="B63" s="59"/>
      <c r="C63" s="75"/>
      <c r="D63" s="94"/>
      <c r="E63" s="73"/>
      <c r="F63" s="73"/>
      <c r="G63" s="73"/>
      <c r="H63" s="73"/>
      <c r="I63" s="73"/>
      <c r="J63" s="73"/>
      <c r="K63" s="73"/>
      <c r="L63" s="73"/>
      <c r="M63" s="137"/>
      <c r="N63" s="137"/>
      <c r="O63" s="137"/>
      <c r="P63" s="137"/>
      <c r="Q63" s="137"/>
      <c r="R63" s="73"/>
      <c r="S63" s="73"/>
      <c r="T63" s="73"/>
      <c r="U63" s="73"/>
      <c r="V63" s="73"/>
      <c r="W63" s="73"/>
      <c r="X63" s="73"/>
      <c r="Y63" s="73"/>
      <c r="Z63" s="73"/>
      <c r="AA63" s="73"/>
      <c r="AB63" s="73"/>
      <c r="AC63" s="73"/>
      <c r="AD63" s="73"/>
      <c r="AE63" s="73"/>
      <c r="AF63" s="73"/>
      <c r="AG63" s="73"/>
      <c r="AH63" s="402"/>
      <c r="AI63" s="404"/>
    </row>
    <row r="64" spans="2:35" ht="8.25" customHeight="1">
      <c r="B64" s="60"/>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403"/>
      <c r="AI64" s="404"/>
    </row>
    <row r="65" spans="2:35" s="49" customFormat="1" ht="15.95" customHeight="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row>
    <row r="66" spans="2:35" s="49" customFormat="1" ht="15.95" customHeight="1">
      <c r="T66" s="61"/>
      <c r="U66" s="61"/>
      <c r="V66" s="61"/>
      <c r="W66" s="61"/>
      <c r="X66" s="61"/>
      <c r="Y66" s="61"/>
      <c r="Z66" s="61"/>
      <c r="AA66" s="61"/>
      <c r="AB66" s="61"/>
      <c r="AC66" s="61"/>
      <c r="AD66" s="61"/>
      <c r="AE66" s="61"/>
      <c r="AF66" s="61"/>
      <c r="AG66" s="61"/>
      <c r="AH66" s="61"/>
      <c r="AI66" s="61"/>
    </row>
    <row r="67" spans="2:35" s="49" customFormat="1" ht="15.95" customHeight="1">
      <c r="T67" s="61"/>
      <c r="U67" s="61"/>
      <c r="V67" s="61"/>
      <c r="W67" s="61"/>
      <c r="X67" s="61"/>
      <c r="Y67" s="61"/>
      <c r="Z67" s="61"/>
      <c r="AA67" s="61"/>
      <c r="AB67" s="61"/>
      <c r="AC67" s="61"/>
      <c r="AD67" s="61"/>
      <c r="AE67" s="61"/>
      <c r="AF67" s="61"/>
      <c r="AG67" s="61"/>
      <c r="AH67" s="61"/>
      <c r="AI67" s="61"/>
    </row>
    <row r="68" spans="2:35" s="49" customFormat="1" ht="15.95" customHeight="1">
      <c r="T68" s="61"/>
      <c r="U68" s="61"/>
      <c r="V68" s="61"/>
      <c r="W68" s="61"/>
      <c r="X68" s="61"/>
      <c r="Y68" s="61"/>
      <c r="Z68" s="61"/>
      <c r="AA68" s="61"/>
      <c r="AB68" s="61"/>
      <c r="AC68" s="61"/>
      <c r="AD68" s="61"/>
      <c r="AE68" s="61"/>
      <c r="AF68" s="61"/>
      <c r="AG68" s="61"/>
      <c r="AH68" s="61"/>
      <c r="AI68" s="61"/>
    </row>
    <row r="69" spans="2:35" s="49" customFormat="1" ht="15.95" customHeight="1">
      <c r="G69" s="139" t="s">
        <v>147</v>
      </c>
      <c r="H69" s="139"/>
      <c r="I69" s="139"/>
      <c r="J69" s="139"/>
      <c r="K69" s="139"/>
      <c r="L69" s="139"/>
      <c r="M69" s="139"/>
      <c r="N69" s="139"/>
      <c r="O69" s="139"/>
      <c r="P69" s="139"/>
      <c r="Q69" s="139"/>
      <c r="R69" s="139"/>
      <c r="S69" s="139"/>
      <c r="T69" s="139"/>
      <c r="U69" s="139"/>
      <c r="V69" s="139"/>
      <c r="W69" s="139"/>
      <c r="X69" s="61"/>
      <c r="Y69" s="61"/>
      <c r="Z69" s="61"/>
      <c r="AA69" s="61"/>
      <c r="AB69" s="61"/>
      <c r="AC69" s="61"/>
      <c r="AD69" s="61"/>
      <c r="AE69" s="61"/>
      <c r="AF69" s="61"/>
      <c r="AG69" s="61"/>
      <c r="AH69" s="61"/>
      <c r="AI69" s="61"/>
    </row>
    <row r="70" spans="2:35" s="49" customFormat="1" ht="15.95" customHeight="1">
      <c r="G70" s="139"/>
      <c r="H70" s="139"/>
      <c r="I70" s="139"/>
      <c r="J70" s="139"/>
      <c r="K70" s="139"/>
      <c r="L70" s="139"/>
      <c r="M70" s="139"/>
      <c r="N70" s="139"/>
      <c r="O70" s="139"/>
      <c r="P70" s="139"/>
      <c r="Q70" s="139"/>
      <c r="R70" s="139"/>
      <c r="S70" s="139"/>
      <c r="T70" s="139"/>
      <c r="U70" s="139"/>
      <c r="V70" s="139"/>
      <c r="W70" s="139"/>
      <c r="Y70" s="61"/>
      <c r="Z70" s="61"/>
      <c r="AA70" s="61"/>
      <c r="AB70" s="61"/>
      <c r="AC70" s="61"/>
      <c r="AD70" s="61"/>
      <c r="AE70" s="61"/>
      <c r="AF70" s="61"/>
      <c r="AG70" s="61"/>
      <c r="AH70" s="61"/>
      <c r="AI70" s="61"/>
    </row>
    <row r="71" spans="2:35" s="49" customFormat="1" ht="15.95" customHeight="1">
      <c r="G71" s="139" t="s">
        <v>151</v>
      </c>
      <c r="H71" s="139"/>
      <c r="I71" s="139"/>
      <c r="J71" s="139"/>
      <c r="K71" s="139"/>
      <c r="L71" s="139"/>
      <c r="M71" s="139"/>
      <c r="N71" s="139"/>
      <c r="O71" s="139"/>
      <c r="P71" s="139"/>
      <c r="Q71" s="139"/>
      <c r="R71" s="139"/>
      <c r="S71" s="139"/>
      <c r="T71" s="139"/>
      <c r="U71" s="139"/>
      <c r="V71" s="139"/>
      <c r="W71" s="139"/>
      <c r="Y71" s="61"/>
      <c r="Z71" s="61"/>
      <c r="AA71" s="61"/>
      <c r="AB71" s="61"/>
      <c r="AC71" s="61"/>
      <c r="AD71" s="61"/>
      <c r="AE71" s="61"/>
      <c r="AF71" s="61"/>
      <c r="AG71" s="61"/>
      <c r="AH71" s="61"/>
      <c r="AI71" s="61"/>
    </row>
    <row r="72" spans="2:35" s="49" customFormat="1" ht="15.95" customHeight="1">
      <c r="G72" s="139"/>
      <c r="H72" s="139"/>
      <c r="I72" s="139"/>
      <c r="J72" s="139"/>
      <c r="K72" s="139"/>
      <c r="L72" s="139"/>
      <c r="M72" s="139"/>
      <c r="N72" s="139"/>
      <c r="O72" s="139"/>
      <c r="P72" s="139"/>
      <c r="Q72" s="139"/>
      <c r="R72" s="139"/>
      <c r="S72" s="139"/>
      <c r="T72" s="139"/>
      <c r="U72" s="139"/>
      <c r="V72" s="139"/>
      <c r="W72" s="139"/>
      <c r="Y72" s="61"/>
      <c r="Z72" s="61"/>
      <c r="AA72" s="61"/>
      <c r="AB72" s="61"/>
      <c r="AC72" s="61"/>
      <c r="AD72" s="61"/>
      <c r="AE72" s="61"/>
      <c r="AF72" s="61"/>
      <c r="AG72" s="61"/>
      <c r="AH72" s="61"/>
      <c r="AI72" s="61"/>
    </row>
    <row r="73" spans="2:35" s="49" customFormat="1" ht="15.95" customHeight="1">
      <c r="G73" s="139" t="s">
        <v>152</v>
      </c>
      <c r="H73" s="139"/>
      <c r="I73" s="139"/>
      <c r="J73" s="139"/>
      <c r="K73" s="139"/>
      <c r="L73" s="139"/>
      <c r="M73" s="139"/>
      <c r="N73" s="139"/>
      <c r="O73" s="139"/>
      <c r="P73" s="139"/>
      <c r="Q73" s="139"/>
      <c r="R73" s="139"/>
      <c r="S73" s="139"/>
      <c r="T73" s="139"/>
      <c r="U73" s="139"/>
      <c r="V73" s="139"/>
      <c r="W73" s="139"/>
      <c r="Y73" s="61"/>
      <c r="Z73" s="61"/>
      <c r="AA73" s="61"/>
      <c r="AB73" s="61"/>
      <c r="AC73" s="61"/>
      <c r="AD73" s="61"/>
      <c r="AE73" s="61"/>
      <c r="AF73" s="61"/>
      <c r="AG73" s="61"/>
      <c r="AH73" s="61"/>
      <c r="AI73" s="61"/>
    </row>
    <row r="74" spans="2:35" s="49" customFormat="1" ht="15.95" customHeight="1">
      <c r="G74" s="139"/>
      <c r="H74" s="139"/>
      <c r="I74" s="139"/>
      <c r="J74" s="139"/>
      <c r="K74" s="139"/>
      <c r="L74" s="139"/>
      <c r="M74" s="139"/>
      <c r="N74" s="139"/>
      <c r="O74" s="139"/>
      <c r="P74" s="139"/>
      <c r="Q74" s="139"/>
      <c r="R74" s="139"/>
      <c r="S74" s="139"/>
      <c r="T74" s="139"/>
      <c r="U74" s="139"/>
      <c r="V74" s="139"/>
      <c r="W74" s="139"/>
      <c r="Y74" s="61"/>
      <c r="Z74" s="61"/>
      <c r="AA74" s="61"/>
      <c r="AB74" s="61"/>
      <c r="AC74" s="61"/>
      <c r="AD74" s="61"/>
      <c r="AE74" s="61"/>
      <c r="AF74" s="61"/>
      <c r="AG74" s="61"/>
      <c r="AH74" s="61"/>
      <c r="AI74" s="61"/>
    </row>
    <row r="75" spans="2:35" s="49" customFormat="1" ht="15.95" customHeight="1">
      <c r="G75" s="139" t="s">
        <v>79</v>
      </c>
      <c r="H75" s="139"/>
      <c r="I75" s="139"/>
      <c r="J75" s="139"/>
      <c r="K75" s="139"/>
      <c r="L75" s="139"/>
      <c r="M75" s="139"/>
      <c r="N75" s="139"/>
      <c r="O75" s="139"/>
      <c r="P75" s="139"/>
      <c r="Q75" s="139"/>
      <c r="R75" s="139"/>
      <c r="S75" s="139"/>
      <c r="T75" s="139"/>
      <c r="U75" s="139"/>
      <c r="V75" s="139"/>
      <c r="W75" s="139"/>
      <c r="Y75" s="61"/>
      <c r="Z75" s="61"/>
      <c r="AA75" s="61"/>
      <c r="AB75" s="61"/>
      <c r="AC75" s="61"/>
      <c r="AD75" s="61"/>
      <c r="AE75" s="61"/>
      <c r="AF75" s="61"/>
      <c r="AG75" s="61"/>
      <c r="AH75" s="61"/>
      <c r="AI75" s="61"/>
    </row>
    <row r="76" spans="2:35" s="49" customFormat="1" ht="15.95" customHeight="1">
      <c r="G76" s="139"/>
      <c r="H76" s="139"/>
      <c r="I76" s="139"/>
      <c r="J76" s="139"/>
      <c r="K76" s="139"/>
      <c r="L76" s="139"/>
      <c r="M76" s="139"/>
      <c r="N76" s="139"/>
      <c r="O76" s="139"/>
      <c r="P76" s="139"/>
      <c r="Q76" s="139"/>
      <c r="R76" s="139"/>
      <c r="S76" s="139"/>
      <c r="T76" s="139"/>
      <c r="U76" s="139"/>
      <c r="V76" s="139"/>
      <c r="W76" s="139"/>
      <c r="Y76" s="61"/>
      <c r="Z76" s="61"/>
      <c r="AA76" s="61"/>
      <c r="AB76" s="61"/>
      <c r="AC76" s="61"/>
      <c r="AD76" s="61"/>
      <c r="AE76" s="61"/>
      <c r="AF76" s="61"/>
      <c r="AG76" s="61"/>
      <c r="AH76" s="61"/>
      <c r="AI76" s="61"/>
    </row>
    <row r="77" spans="2:35" s="49" customFormat="1" ht="15.95" customHeight="1">
      <c r="G77" s="139" t="s">
        <v>154</v>
      </c>
      <c r="H77" s="139"/>
      <c r="I77" s="139"/>
      <c r="J77" s="139"/>
      <c r="K77" s="139"/>
      <c r="L77" s="139"/>
      <c r="M77" s="139"/>
      <c r="N77" s="139"/>
      <c r="O77" s="139"/>
      <c r="P77" s="139"/>
      <c r="Q77" s="139"/>
      <c r="R77" s="139"/>
      <c r="S77" s="139"/>
      <c r="T77" s="139"/>
      <c r="U77" s="139"/>
      <c r="V77" s="139"/>
      <c r="W77" s="139"/>
      <c r="Y77" s="61"/>
      <c r="Z77" s="61"/>
      <c r="AA77" s="61"/>
      <c r="AB77" s="61"/>
      <c r="AC77" s="61"/>
      <c r="AD77" s="61"/>
      <c r="AE77" s="61"/>
      <c r="AF77" s="61"/>
      <c r="AG77" s="61"/>
      <c r="AH77" s="61"/>
      <c r="AI77" s="61"/>
    </row>
    <row r="78" spans="2:35" s="49" customFormat="1" ht="15.95" customHeight="1">
      <c r="G78" s="139" t="s">
        <v>155</v>
      </c>
      <c r="H78" s="139"/>
      <c r="I78" s="139"/>
      <c r="J78" s="139"/>
      <c r="K78" s="139"/>
      <c r="L78" s="139"/>
      <c r="M78" s="139"/>
      <c r="N78" s="139"/>
      <c r="O78" s="139"/>
      <c r="P78" s="139"/>
      <c r="Q78" s="139"/>
      <c r="R78" s="139"/>
      <c r="S78" s="139"/>
      <c r="T78" s="139"/>
      <c r="U78" s="139"/>
      <c r="V78" s="139"/>
      <c r="W78" s="139"/>
      <c r="Y78" s="61"/>
      <c r="Z78" s="61"/>
      <c r="AA78" s="61"/>
      <c r="AB78" s="61"/>
      <c r="AC78" s="61"/>
      <c r="AD78" s="61"/>
      <c r="AE78" s="61"/>
      <c r="AF78" s="61"/>
      <c r="AG78" s="61"/>
      <c r="AH78" s="61"/>
      <c r="AI78" s="61"/>
    </row>
    <row r="79" spans="2:35" s="49" customFormat="1" ht="15.95" customHeight="1">
      <c r="G79" s="139" t="s">
        <v>162</v>
      </c>
      <c r="H79" s="139"/>
      <c r="I79" s="139"/>
      <c r="J79" s="139"/>
      <c r="K79" s="139"/>
      <c r="L79" s="139"/>
      <c r="M79" s="139"/>
      <c r="N79" s="139"/>
      <c r="O79" s="139"/>
      <c r="P79" s="139"/>
      <c r="Q79" s="139"/>
      <c r="R79" s="139"/>
      <c r="S79" s="139"/>
      <c r="T79" s="139"/>
      <c r="U79" s="139"/>
      <c r="V79" s="139"/>
      <c r="W79" s="139"/>
      <c r="Y79" s="61"/>
      <c r="Z79" s="61"/>
      <c r="AA79" s="61"/>
      <c r="AB79" s="61"/>
      <c r="AC79" s="61"/>
      <c r="AD79" s="61"/>
      <c r="AE79" s="61"/>
      <c r="AF79" s="61"/>
      <c r="AG79" s="61"/>
      <c r="AH79" s="61"/>
      <c r="AI79" s="61"/>
    </row>
    <row r="80" spans="2:35" s="49" customFormat="1" ht="15.95" customHeight="1">
      <c r="G80" s="139"/>
      <c r="H80" s="139"/>
      <c r="I80" s="139"/>
      <c r="J80" s="139"/>
      <c r="K80" s="139"/>
      <c r="L80" s="139"/>
      <c r="M80" s="139"/>
      <c r="N80" s="139"/>
      <c r="O80" s="139"/>
      <c r="P80" s="139"/>
      <c r="Q80" s="139"/>
      <c r="R80" s="139"/>
      <c r="S80" s="139"/>
      <c r="T80" s="139"/>
      <c r="U80" s="139"/>
      <c r="V80" s="139"/>
      <c r="W80" s="139"/>
      <c r="Y80" s="61"/>
      <c r="Z80" s="61"/>
      <c r="AA80" s="61"/>
      <c r="AB80" s="61"/>
      <c r="AC80" s="61"/>
      <c r="AD80" s="61"/>
      <c r="AE80" s="61"/>
      <c r="AF80" s="61"/>
      <c r="AG80" s="61"/>
      <c r="AH80" s="61"/>
      <c r="AI80" s="61"/>
    </row>
    <row r="81" spans="7:35" s="49" customFormat="1" ht="15.95" customHeight="1">
      <c r="G81" s="139" t="s">
        <v>164</v>
      </c>
      <c r="H81" s="139"/>
      <c r="I81" s="139"/>
      <c r="J81" s="139"/>
      <c r="K81" s="139"/>
      <c r="L81" s="139"/>
      <c r="M81" s="139"/>
      <c r="N81" s="139"/>
      <c r="O81" s="139"/>
      <c r="P81" s="139"/>
      <c r="Q81" s="139"/>
      <c r="R81" s="139"/>
      <c r="S81" s="139"/>
      <c r="T81" s="139"/>
      <c r="U81" s="139"/>
      <c r="V81" s="139"/>
      <c r="W81" s="139"/>
      <c r="Y81" s="61"/>
      <c r="Z81" s="61"/>
      <c r="AA81" s="61"/>
      <c r="AB81" s="61"/>
      <c r="AC81" s="61"/>
      <c r="AD81" s="61"/>
      <c r="AE81" s="61"/>
      <c r="AF81" s="61"/>
      <c r="AG81" s="61"/>
      <c r="AH81" s="61"/>
      <c r="AI81" s="61"/>
    </row>
    <row r="82" spans="7:35" s="49" customFormat="1" ht="15.95" customHeight="1">
      <c r="G82" s="139"/>
      <c r="H82" s="139"/>
      <c r="I82" s="139"/>
      <c r="J82" s="139"/>
      <c r="K82" s="139"/>
      <c r="L82" s="139"/>
      <c r="M82" s="139"/>
      <c r="N82" s="139"/>
      <c r="O82" s="139"/>
      <c r="P82" s="139"/>
      <c r="Q82" s="139"/>
      <c r="R82" s="139"/>
      <c r="S82" s="139"/>
      <c r="T82" s="139"/>
      <c r="U82" s="139"/>
      <c r="V82" s="139"/>
      <c r="W82" s="139"/>
      <c r="Y82" s="61"/>
      <c r="Z82" s="61"/>
      <c r="AA82" s="61"/>
      <c r="AB82" s="61"/>
      <c r="AC82" s="61"/>
      <c r="AD82" s="61"/>
      <c r="AE82" s="61"/>
      <c r="AF82" s="61"/>
      <c r="AG82" s="61"/>
      <c r="AH82" s="61"/>
      <c r="AI82" s="61"/>
    </row>
    <row r="83" spans="7:35" s="49" customFormat="1" ht="15.95" customHeight="1">
      <c r="G83" s="139" t="s">
        <v>166</v>
      </c>
      <c r="H83" s="139"/>
      <c r="I83" s="139"/>
      <c r="J83" s="139"/>
      <c r="K83" s="139"/>
      <c r="L83" s="139"/>
      <c r="M83" s="139"/>
      <c r="N83" s="139"/>
      <c r="O83" s="139"/>
      <c r="P83" s="139"/>
      <c r="Q83" s="139"/>
      <c r="R83" s="139"/>
      <c r="S83" s="139"/>
      <c r="T83" s="139"/>
      <c r="U83" s="139"/>
      <c r="V83" s="139"/>
      <c r="W83" s="139"/>
      <c r="Y83" s="61"/>
      <c r="Z83" s="61"/>
      <c r="AA83" s="61"/>
      <c r="AB83" s="61"/>
      <c r="AC83" s="61"/>
      <c r="AD83" s="61"/>
      <c r="AE83" s="61"/>
      <c r="AF83" s="61"/>
      <c r="AG83" s="61"/>
      <c r="AH83" s="61"/>
      <c r="AI83" s="61"/>
    </row>
    <row r="84" spans="7:35" s="49" customFormat="1" ht="15.95" customHeight="1">
      <c r="G84" s="139" t="s">
        <v>169</v>
      </c>
      <c r="H84" s="139"/>
      <c r="I84" s="139"/>
      <c r="J84" s="139"/>
      <c r="K84" s="139"/>
      <c r="L84" s="139"/>
      <c r="M84" s="139"/>
      <c r="N84" s="139"/>
      <c r="O84" s="139"/>
      <c r="P84" s="139"/>
      <c r="Q84" s="139"/>
      <c r="R84" s="139"/>
      <c r="S84" s="139"/>
      <c r="T84" s="139"/>
      <c r="U84" s="139"/>
      <c r="V84" s="139"/>
      <c r="W84" s="139"/>
      <c r="Y84" s="61"/>
      <c r="Z84" s="61"/>
      <c r="AA84" s="61"/>
      <c r="AB84" s="61"/>
      <c r="AC84" s="61"/>
      <c r="AD84" s="61"/>
      <c r="AE84" s="61"/>
      <c r="AF84" s="61"/>
      <c r="AG84" s="61"/>
      <c r="AH84" s="61"/>
      <c r="AI84" s="61"/>
    </row>
    <row r="85" spans="7:35" s="49" customFormat="1" ht="15.95" customHeight="1">
      <c r="G85" s="139"/>
      <c r="H85" s="139"/>
      <c r="I85" s="139"/>
      <c r="J85" s="139"/>
      <c r="K85" s="139"/>
      <c r="L85" s="139"/>
      <c r="M85" s="139"/>
      <c r="N85" s="139"/>
      <c r="O85" s="139"/>
      <c r="P85" s="139"/>
      <c r="Q85" s="139"/>
      <c r="R85" s="139"/>
      <c r="S85" s="139"/>
      <c r="T85" s="139"/>
      <c r="U85" s="139"/>
      <c r="V85" s="139"/>
      <c r="W85" s="139"/>
      <c r="Y85" s="61"/>
      <c r="Z85" s="61"/>
      <c r="AA85" s="61"/>
      <c r="AB85" s="61"/>
      <c r="AC85" s="61"/>
      <c r="AD85" s="61"/>
      <c r="AE85" s="61"/>
      <c r="AF85" s="61"/>
      <c r="AG85" s="61"/>
      <c r="AH85" s="61"/>
      <c r="AI85" s="61"/>
    </row>
    <row r="86" spans="7:35" s="49" customFormat="1" ht="15.95" customHeight="1">
      <c r="G86" s="139" t="s">
        <v>146</v>
      </c>
      <c r="H86" s="139"/>
      <c r="I86" s="139"/>
      <c r="J86" s="139"/>
      <c r="K86" s="139"/>
      <c r="L86" s="139"/>
      <c r="M86" s="139"/>
      <c r="N86" s="139"/>
      <c r="O86" s="139"/>
      <c r="P86" s="139"/>
      <c r="Q86" s="139"/>
      <c r="R86" s="139"/>
      <c r="S86" s="139"/>
      <c r="T86" s="139"/>
      <c r="U86" s="139"/>
      <c r="V86" s="139"/>
      <c r="W86" s="139"/>
      <c r="Y86" s="61"/>
      <c r="Z86" s="61"/>
      <c r="AA86" s="61"/>
      <c r="AB86" s="61"/>
      <c r="AC86" s="61"/>
      <c r="AD86" s="61"/>
      <c r="AE86" s="61"/>
      <c r="AF86" s="61"/>
      <c r="AG86" s="61"/>
      <c r="AH86" s="61"/>
      <c r="AI86" s="61"/>
    </row>
    <row r="87" spans="7:35" s="49" customFormat="1" ht="15.95" customHeight="1">
      <c r="G87" s="139" t="s">
        <v>170</v>
      </c>
      <c r="H87" s="139"/>
      <c r="I87" s="139"/>
      <c r="J87" s="139"/>
      <c r="K87" s="139"/>
      <c r="L87" s="139"/>
      <c r="M87" s="139"/>
      <c r="N87" s="139"/>
      <c r="O87" s="139"/>
      <c r="P87" s="139"/>
      <c r="Q87" s="139"/>
      <c r="R87" s="139"/>
      <c r="S87" s="139"/>
      <c r="T87" s="139"/>
      <c r="U87" s="139"/>
      <c r="V87" s="139"/>
      <c r="W87" s="139"/>
      <c r="Y87" s="61"/>
      <c r="Z87" s="61"/>
      <c r="AA87" s="61"/>
      <c r="AB87" s="61"/>
      <c r="AC87" s="61"/>
      <c r="AD87" s="61"/>
      <c r="AE87" s="61"/>
      <c r="AF87" s="61"/>
      <c r="AG87" s="61"/>
      <c r="AH87" s="61"/>
      <c r="AI87" s="61"/>
    </row>
    <row r="88" spans="7:35" s="49" customFormat="1" ht="15.95" customHeight="1">
      <c r="G88" s="139" t="s">
        <v>177</v>
      </c>
      <c r="H88" s="139"/>
      <c r="I88" s="139"/>
      <c r="J88" s="139"/>
      <c r="K88" s="139"/>
      <c r="L88" s="139"/>
      <c r="M88" s="139"/>
      <c r="N88" s="139"/>
      <c r="O88" s="139"/>
      <c r="P88" s="139"/>
      <c r="Q88" s="139"/>
      <c r="R88" s="139"/>
      <c r="S88" s="139"/>
      <c r="T88" s="139"/>
      <c r="U88" s="139"/>
      <c r="V88" s="139"/>
      <c r="W88" s="139"/>
      <c r="Y88" s="61"/>
      <c r="Z88" s="61"/>
      <c r="AA88" s="61"/>
      <c r="AB88" s="61"/>
      <c r="AC88" s="61"/>
      <c r="AD88" s="61"/>
      <c r="AE88" s="61"/>
      <c r="AF88" s="61"/>
      <c r="AG88" s="61"/>
      <c r="AH88" s="61"/>
      <c r="AI88" s="61"/>
    </row>
    <row r="89" spans="7:35" s="49" customFormat="1" ht="15.95" customHeight="1">
      <c r="G89" s="139"/>
      <c r="H89" s="139"/>
      <c r="I89" s="139"/>
      <c r="J89" s="139"/>
      <c r="K89" s="139"/>
      <c r="L89" s="139"/>
      <c r="M89" s="139"/>
      <c r="N89" s="139"/>
      <c r="O89" s="139"/>
      <c r="P89" s="139"/>
      <c r="Q89" s="139"/>
      <c r="R89" s="139"/>
      <c r="S89" s="139"/>
      <c r="T89" s="139"/>
      <c r="U89" s="139"/>
      <c r="V89" s="139"/>
      <c r="W89" s="139"/>
      <c r="Y89" s="61"/>
      <c r="Z89" s="61"/>
      <c r="AA89" s="61"/>
      <c r="AB89" s="61"/>
      <c r="AC89" s="61"/>
      <c r="AD89" s="61"/>
      <c r="AE89" s="61"/>
      <c r="AF89" s="61"/>
      <c r="AG89" s="61"/>
      <c r="AH89" s="61"/>
      <c r="AI89" s="61"/>
    </row>
    <row r="90" spans="7:35" s="49" customFormat="1" ht="15.95" customHeight="1">
      <c r="G90" s="139" t="s">
        <v>179</v>
      </c>
      <c r="H90" s="139"/>
      <c r="I90" s="139"/>
      <c r="J90" s="139"/>
      <c r="K90" s="139"/>
      <c r="L90" s="139"/>
      <c r="M90" s="139"/>
      <c r="N90" s="139"/>
      <c r="O90" s="139"/>
      <c r="P90" s="139"/>
      <c r="Q90" s="139"/>
      <c r="R90" s="139"/>
      <c r="S90" s="139"/>
      <c r="T90" s="139"/>
      <c r="U90" s="139"/>
      <c r="V90" s="139"/>
      <c r="W90" s="139"/>
      <c r="Y90" s="61"/>
      <c r="Z90" s="61"/>
      <c r="AA90" s="61"/>
      <c r="AB90" s="61"/>
      <c r="AC90" s="61"/>
      <c r="AD90" s="61"/>
      <c r="AE90" s="61"/>
      <c r="AF90" s="61"/>
      <c r="AG90" s="61"/>
      <c r="AH90" s="61"/>
      <c r="AI90" s="61"/>
    </row>
    <row r="91" spans="7:35" s="49" customFormat="1" ht="15.95" customHeight="1">
      <c r="G91" s="139"/>
      <c r="H91" s="139"/>
      <c r="I91" s="139"/>
      <c r="J91" s="139"/>
      <c r="K91" s="139"/>
      <c r="L91" s="139"/>
      <c r="M91" s="139"/>
      <c r="N91" s="139"/>
      <c r="O91" s="139"/>
      <c r="P91" s="139"/>
      <c r="Q91" s="139"/>
      <c r="R91" s="139"/>
      <c r="S91" s="139"/>
      <c r="T91" s="139"/>
      <c r="U91" s="139"/>
      <c r="V91" s="139"/>
      <c r="W91" s="139"/>
      <c r="Y91" s="61"/>
      <c r="Z91" s="61"/>
      <c r="AA91" s="61"/>
      <c r="AB91" s="61"/>
      <c r="AC91" s="61"/>
      <c r="AD91" s="61"/>
      <c r="AE91" s="61"/>
      <c r="AF91" s="61"/>
      <c r="AG91" s="61"/>
      <c r="AH91" s="61"/>
      <c r="AI91" s="61"/>
    </row>
    <row r="92" spans="7:35" s="49" customFormat="1" ht="15.95" customHeight="1">
      <c r="G92" s="139" t="s">
        <v>182</v>
      </c>
      <c r="H92" s="139"/>
      <c r="I92" s="139"/>
      <c r="J92" s="139"/>
      <c r="K92" s="139"/>
      <c r="L92" s="139"/>
      <c r="M92" s="139"/>
      <c r="N92" s="139"/>
      <c r="O92" s="139"/>
      <c r="P92" s="139"/>
      <c r="Q92" s="139"/>
      <c r="R92" s="139"/>
      <c r="S92" s="139"/>
      <c r="T92" s="139"/>
      <c r="U92" s="139"/>
      <c r="V92" s="139"/>
      <c r="W92" s="139"/>
      <c r="Y92" s="61"/>
      <c r="Z92" s="61"/>
      <c r="AA92" s="61"/>
      <c r="AB92" s="61"/>
      <c r="AC92" s="61"/>
      <c r="AD92" s="61"/>
      <c r="AE92" s="61"/>
      <c r="AF92" s="61"/>
      <c r="AG92" s="61"/>
      <c r="AH92" s="61"/>
      <c r="AI92" s="61"/>
    </row>
    <row r="93" spans="7:35" s="49" customFormat="1" ht="15.95" customHeight="1">
      <c r="G93" s="139" t="s">
        <v>185</v>
      </c>
      <c r="H93" s="139"/>
      <c r="I93" s="139"/>
      <c r="J93" s="139"/>
      <c r="K93" s="139"/>
      <c r="L93" s="139"/>
      <c r="M93" s="139"/>
      <c r="N93" s="139"/>
      <c r="O93" s="139"/>
      <c r="P93" s="139"/>
      <c r="Q93" s="139"/>
      <c r="R93" s="139"/>
      <c r="S93" s="139"/>
      <c r="T93" s="139"/>
      <c r="U93" s="139"/>
      <c r="V93" s="139"/>
      <c r="W93" s="139"/>
      <c r="Y93" s="61"/>
      <c r="Z93" s="61"/>
      <c r="AA93" s="61"/>
      <c r="AB93" s="61"/>
      <c r="AC93" s="61"/>
      <c r="AD93" s="61"/>
      <c r="AE93" s="61"/>
      <c r="AF93" s="61"/>
      <c r="AG93" s="61"/>
      <c r="AH93" s="61"/>
      <c r="AI93" s="61"/>
    </row>
    <row r="94" spans="7:35" s="49" customFormat="1" ht="15.95" customHeight="1">
      <c r="G94" s="139" t="s">
        <v>101</v>
      </c>
      <c r="H94" s="139"/>
      <c r="I94" s="139"/>
      <c r="J94" s="139"/>
      <c r="K94" s="139"/>
      <c r="L94" s="139"/>
      <c r="M94" s="139"/>
      <c r="N94" s="139"/>
      <c r="O94" s="139"/>
      <c r="P94" s="139"/>
      <c r="Q94" s="139"/>
      <c r="R94" s="139"/>
      <c r="S94" s="139"/>
      <c r="T94" s="139"/>
      <c r="U94" s="139"/>
      <c r="V94" s="139"/>
      <c r="W94" s="139"/>
      <c r="Y94" s="61"/>
      <c r="Z94" s="61"/>
      <c r="AA94" s="61"/>
      <c r="AB94" s="61"/>
      <c r="AC94" s="61"/>
      <c r="AD94" s="61"/>
      <c r="AE94" s="61"/>
      <c r="AF94" s="61"/>
      <c r="AG94" s="61"/>
      <c r="AH94" s="61"/>
      <c r="AI94" s="61"/>
    </row>
    <row r="95" spans="7:35" s="49" customFormat="1" ht="15.95" customHeight="1">
      <c r="G95" s="139"/>
      <c r="H95" s="139"/>
      <c r="I95" s="139"/>
      <c r="J95" s="139"/>
      <c r="K95" s="139"/>
      <c r="L95" s="139"/>
      <c r="M95" s="139"/>
      <c r="N95" s="139"/>
      <c r="O95" s="139"/>
      <c r="P95" s="139"/>
      <c r="Q95" s="139"/>
      <c r="R95" s="139"/>
      <c r="S95" s="139"/>
      <c r="T95" s="139"/>
      <c r="U95" s="139"/>
      <c r="V95" s="139"/>
      <c r="W95" s="139"/>
      <c r="Y95" s="61"/>
      <c r="Z95" s="61"/>
      <c r="AA95" s="61"/>
      <c r="AB95" s="61"/>
      <c r="AC95" s="61"/>
      <c r="AD95" s="61"/>
      <c r="AE95" s="61"/>
      <c r="AF95" s="61"/>
      <c r="AG95" s="61"/>
      <c r="AH95" s="61"/>
      <c r="AI95" s="61"/>
    </row>
    <row r="96" spans="7:35" s="49" customFormat="1" ht="15.95" customHeight="1">
      <c r="G96" s="139" t="s">
        <v>188</v>
      </c>
      <c r="H96" s="139"/>
      <c r="I96" s="139"/>
      <c r="J96" s="139"/>
      <c r="K96" s="139"/>
      <c r="L96" s="139"/>
      <c r="M96" s="139"/>
      <c r="N96" s="139"/>
      <c r="O96" s="139"/>
      <c r="P96" s="139"/>
      <c r="Q96" s="139"/>
      <c r="R96" s="139"/>
      <c r="S96" s="139"/>
      <c r="T96" s="139"/>
      <c r="U96" s="139"/>
      <c r="V96" s="139"/>
      <c r="W96" s="139"/>
      <c r="Y96" s="61"/>
      <c r="Z96" s="61"/>
      <c r="AA96" s="61"/>
      <c r="AB96" s="61"/>
      <c r="AC96" s="61"/>
      <c r="AD96" s="61"/>
      <c r="AE96" s="61"/>
      <c r="AF96" s="61"/>
      <c r="AG96" s="61"/>
      <c r="AH96" s="61"/>
      <c r="AI96" s="61"/>
    </row>
    <row r="97" spans="2:35" s="49" customFormat="1" ht="15.95" customHeight="1">
      <c r="G97" s="139" t="s">
        <v>190</v>
      </c>
      <c r="H97" s="139"/>
      <c r="I97" s="139"/>
      <c r="J97" s="139"/>
      <c r="K97" s="139"/>
      <c r="L97" s="139"/>
      <c r="M97" s="139"/>
      <c r="N97" s="139"/>
      <c r="O97" s="139"/>
      <c r="P97" s="139"/>
      <c r="Q97" s="139"/>
      <c r="R97" s="139"/>
      <c r="S97" s="139"/>
      <c r="T97" s="139"/>
      <c r="U97" s="139"/>
      <c r="V97" s="139"/>
      <c r="W97" s="139"/>
      <c r="Y97" s="61"/>
      <c r="Z97" s="61"/>
      <c r="AA97" s="61"/>
      <c r="AB97" s="61"/>
      <c r="AC97" s="61"/>
      <c r="AD97" s="61"/>
      <c r="AE97" s="61"/>
      <c r="AF97" s="61"/>
      <c r="AG97" s="61"/>
      <c r="AH97" s="61"/>
      <c r="AI97" s="61"/>
    </row>
    <row r="98" spans="2:35" s="49" customFormat="1" ht="15.95" customHeight="1">
      <c r="B98" s="61"/>
      <c r="C98" s="61"/>
      <c r="D98" s="61"/>
      <c r="E98" s="61"/>
      <c r="F98" s="61"/>
      <c r="G98" s="139" t="s">
        <v>36</v>
      </c>
      <c r="H98" s="139"/>
      <c r="I98" s="139"/>
      <c r="J98" s="139"/>
      <c r="K98" s="139"/>
      <c r="L98" s="139"/>
      <c r="M98" s="139"/>
      <c r="N98" s="139"/>
      <c r="O98" s="139"/>
      <c r="P98" s="139"/>
      <c r="Q98" s="139"/>
      <c r="R98" s="139"/>
      <c r="S98" s="139"/>
      <c r="T98" s="139"/>
      <c r="U98" s="139"/>
      <c r="V98" s="139"/>
      <c r="W98" s="139"/>
      <c r="Y98" s="61"/>
      <c r="Z98" s="61"/>
      <c r="AA98" s="61"/>
      <c r="AB98" s="61"/>
      <c r="AC98" s="61"/>
      <c r="AD98" s="61"/>
      <c r="AE98" s="61"/>
      <c r="AF98" s="61"/>
      <c r="AG98" s="61"/>
      <c r="AH98" s="61"/>
      <c r="AI98" s="61"/>
    </row>
    <row r="99" spans="2:35" s="49" customFormat="1" ht="15.95" customHeight="1">
      <c r="B99" s="61"/>
      <c r="C99" s="61"/>
      <c r="D99" s="61"/>
      <c r="E99" s="61"/>
      <c r="F99" s="61"/>
      <c r="G99" s="139" t="s">
        <v>191</v>
      </c>
      <c r="H99" s="139"/>
      <c r="I99" s="139"/>
      <c r="J99" s="139"/>
      <c r="K99" s="139"/>
      <c r="L99" s="139"/>
      <c r="M99" s="139"/>
      <c r="N99" s="139"/>
      <c r="O99" s="139"/>
      <c r="P99" s="139"/>
      <c r="Q99" s="139"/>
      <c r="R99" s="139"/>
      <c r="S99" s="139"/>
      <c r="T99" s="139"/>
      <c r="U99" s="139"/>
      <c r="V99" s="139"/>
      <c r="W99" s="139"/>
      <c r="Y99" s="61"/>
      <c r="Z99" s="61"/>
      <c r="AA99" s="61"/>
      <c r="AB99" s="61"/>
      <c r="AC99" s="61"/>
      <c r="AD99" s="61"/>
      <c r="AE99" s="61"/>
      <c r="AF99" s="61"/>
      <c r="AG99" s="61"/>
      <c r="AH99" s="61"/>
      <c r="AI99" s="61"/>
    </row>
    <row r="100" spans="2:35" s="49" customFormat="1" ht="15.95" customHeight="1">
      <c r="B100" s="61"/>
      <c r="C100" s="61"/>
      <c r="D100" s="61"/>
      <c r="E100" s="61"/>
      <c r="F100" s="61"/>
      <c r="G100" s="139" t="s">
        <v>18</v>
      </c>
      <c r="H100" s="139"/>
      <c r="I100" s="139"/>
      <c r="J100" s="139"/>
      <c r="K100" s="139"/>
      <c r="L100" s="139"/>
      <c r="M100" s="139"/>
      <c r="N100" s="139"/>
      <c r="O100" s="139"/>
      <c r="P100" s="139"/>
      <c r="Q100" s="139"/>
      <c r="R100" s="139"/>
      <c r="S100" s="139"/>
      <c r="T100" s="139"/>
      <c r="U100" s="139"/>
      <c r="V100" s="139"/>
      <c r="W100" s="139"/>
      <c r="Y100" s="61"/>
      <c r="Z100" s="61"/>
      <c r="AA100" s="61"/>
      <c r="AB100" s="61"/>
      <c r="AC100" s="61"/>
      <c r="AD100" s="61"/>
      <c r="AE100" s="61"/>
      <c r="AF100" s="61"/>
      <c r="AG100" s="61"/>
      <c r="AH100" s="61"/>
      <c r="AI100" s="61"/>
    </row>
    <row r="101" spans="2:35" s="49" customFormat="1" ht="15.95" customHeight="1">
      <c r="B101" s="61"/>
      <c r="C101" s="61"/>
      <c r="D101" s="61"/>
      <c r="E101" s="61"/>
      <c r="F101" s="61"/>
      <c r="G101" s="61"/>
      <c r="H101" s="61"/>
      <c r="Y101" s="61"/>
      <c r="Z101" s="61"/>
      <c r="AA101" s="61"/>
      <c r="AB101" s="61"/>
      <c r="AC101" s="61"/>
      <c r="AD101" s="61"/>
      <c r="AE101" s="61"/>
      <c r="AF101" s="61"/>
      <c r="AG101" s="61"/>
      <c r="AH101" s="61"/>
      <c r="AI101" s="61"/>
    </row>
    <row r="102" spans="2:35" s="49" customFormat="1" ht="15.95" customHeight="1">
      <c r="B102" s="61"/>
      <c r="C102" s="61"/>
      <c r="D102" s="61"/>
      <c r="E102" s="61"/>
      <c r="F102" s="61"/>
      <c r="G102" s="61"/>
      <c r="H102" s="61"/>
      <c r="Y102" s="61"/>
      <c r="Z102" s="61"/>
      <c r="AA102" s="61"/>
      <c r="AB102" s="61"/>
      <c r="AC102" s="61"/>
      <c r="AD102" s="61"/>
      <c r="AE102" s="61"/>
      <c r="AF102" s="61"/>
      <c r="AG102" s="61"/>
      <c r="AH102" s="61"/>
      <c r="AI102" s="61"/>
    </row>
    <row r="103" spans="2:35" s="49" customFormat="1" ht="15.95" customHeight="1">
      <c r="B103" s="61"/>
      <c r="C103" s="61"/>
      <c r="D103" s="61"/>
      <c r="E103" s="61"/>
      <c r="F103" s="61"/>
      <c r="G103" s="61"/>
      <c r="H103" s="61"/>
      <c r="Y103" s="61"/>
      <c r="Z103" s="61"/>
      <c r="AA103" s="61"/>
      <c r="AB103" s="61"/>
      <c r="AC103" s="61"/>
      <c r="AD103" s="61"/>
      <c r="AE103" s="61"/>
      <c r="AF103" s="61"/>
      <c r="AG103" s="61"/>
      <c r="AH103" s="61"/>
      <c r="AI103" s="61"/>
    </row>
    <row r="104" spans="2:35" s="49" customFormat="1" ht="15.95" customHeight="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row>
    <row r="105" spans="2:35" s="49" customFormat="1" ht="15.95" customHeight="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row>
    <row r="106" spans="2:35" s="49" customFormat="1" ht="15.95" customHeight="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row>
    <row r="107" spans="2:35" s="49" customFormat="1" ht="15.95" customHeight="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row>
    <row r="108" spans="2:35" s="49" customFormat="1" ht="15.95" customHeight="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row>
    <row r="109" spans="2:35" s="49" customFormat="1" ht="15.95" customHeight="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row>
    <row r="110" spans="2:35" ht="15" customHeight="1"/>
    <row r="111" spans="2:35" ht="15" customHeight="1"/>
    <row r="112" spans="2:35" ht="15" customHeight="1"/>
    <row r="113" ht="15" customHeight="1"/>
    <row r="114" ht="15" customHeight="1"/>
    <row r="115" ht="15" customHeight="1"/>
    <row r="116" ht="15" customHeight="1"/>
    <row r="117" ht="15" customHeight="1"/>
    <row r="118" ht="15" customHeight="1"/>
    <row r="119" ht="15" customHeight="1"/>
    <row r="120" ht="15" customHeight="1"/>
    <row r="121" ht="15" customHeight="1"/>
  </sheetData>
  <protectedRanges>
    <protectedRange sqref="K9:V14 E17 E20:L22 E23:I24 K23 E28 E31:L33 E34:I35 K34 E36:L48 P18:AA21 M24 T24 M28 AA28 M32 T32 AA32" name="市外様式3"/>
  </protectedRanges>
  <mergeCells count="99">
    <mergeCell ref="S9:V9"/>
    <mergeCell ref="S10:V10"/>
    <mergeCell ref="S11:V11"/>
    <mergeCell ref="E20:L20"/>
    <mergeCell ref="E31:L31"/>
    <mergeCell ref="M31:S31"/>
    <mergeCell ref="T31:Z31"/>
    <mergeCell ref="AA31:AH31"/>
    <mergeCell ref="AM32:AT32"/>
    <mergeCell ref="O35:AH35"/>
    <mergeCell ref="E40:L40"/>
    <mergeCell ref="K3:L4"/>
    <mergeCell ref="M3:V4"/>
    <mergeCell ref="W3:Z8"/>
    <mergeCell ref="AA3:AH8"/>
    <mergeCell ref="B4:J8"/>
    <mergeCell ref="K5:K7"/>
    <mergeCell ref="L5:L7"/>
    <mergeCell ref="M5:R7"/>
    <mergeCell ref="S5:V7"/>
    <mergeCell ref="W9:Z11"/>
    <mergeCell ref="AA9:AH11"/>
    <mergeCell ref="W12:Z14"/>
    <mergeCell ref="AA12:AH14"/>
    <mergeCell ref="D13:J14"/>
    <mergeCell ref="AK14:AT15"/>
    <mergeCell ref="D15:D19"/>
    <mergeCell ref="E15:E16"/>
    <mergeCell ref="G15:H16"/>
    <mergeCell ref="M15:O17"/>
    <mergeCell ref="P15:AH17"/>
    <mergeCell ref="E17:L19"/>
    <mergeCell ref="M18:O21"/>
    <mergeCell ref="P18:P19"/>
    <mergeCell ref="Q18:AA19"/>
    <mergeCell ref="AB18:AH19"/>
    <mergeCell ref="AK18:AM19"/>
    <mergeCell ref="AN18:AN19"/>
    <mergeCell ref="D20:D22"/>
    <mergeCell ref="P20:P21"/>
    <mergeCell ref="Q20:AA21"/>
    <mergeCell ref="AB20:AH21"/>
    <mergeCell ref="E21:L22"/>
    <mergeCell ref="M22:S23"/>
    <mergeCell ref="T22:Z23"/>
    <mergeCell ref="AA22:AH23"/>
    <mergeCell ref="D23:D24"/>
    <mergeCell ref="E23:G24"/>
    <mergeCell ref="H23:I24"/>
    <mergeCell ref="J23:J24"/>
    <mergeCell ref="K23:L24"/>
    <mergeCell ref="M24:S25"/>
    <mergeCell ref="T24:X25"/>
    <mergeCell ref="Y24:Z25"/>
    <mergeCell ref="AA24:AH25"/>
    <mergeCell ref="D25:D30"/>
    <mergeCell ref="E25:E27"/>
    <mergeCell ref="G25:H26"/>
    <mergeCell ref="M26:S27"/>
    <mergeCell ref="T26:Z27"/>
    <mergeCell ref="AA26:AH27"/>
    <mergeCell ref="E28:L30"/>
    <mergeCell ref="M28:S30"/>
    <mergeCell ref="T28:Z30"/>
    <mergeCell ref="AA28:AH30"/>
    <mergeCell ref="D31:D33"/>
    <mergeCell ref="E32:L33"/>
    <mergeCell ref="M32:R33"/>
    <mergeCell ref="T32:Y33"/>
    <mergeCell ref="AA32:AG33"/>
    <mergeCell ref="D34:D35"/>
    <mergeCell ref="E34:G35"/>
    <mergeCell ref="H34:I35"/>
    <mergeCell ref="J34:J35"/>
    <mergeCell ref="K34:L35"/>
    <mergeCell ref="AS34:AT35"/>
    <mergeCell ref="D36:D39"/>
    <mergeCell ref="E36:L39"/>
    <mergeCell ref="Z37:AG38"/>
    <mergeCell ref="D40:D44"/>
    <mergeCell ref="E41:L44"/>
    <mergeCell ref="D45:D48"/>
    <mergeCell ref="E45:L48"/>
    <mergeCell ref="J54:K55"/>
    <mergeCell ref="J56:K57"/>
    <mergeCell ref="J58:K60"/>
    <mergeCell ref="J61:K62"/>
    <mergeCell ref="AI3:AI64"/>
    <mergeCell ref="B15:B35"/>
    <mergeCell ref="C15:C24"/>
    <mergeCell ref="C25:C35"/>
    <mergeCell ref="AK31:AL48"/>
    <mergeCell ref="M34:N51"/>
    <mergeCell ref="B36:C48"/>
    <mergeCell ref="AM37:AU47"/>
    <mergeCell ref="O40:AH50"/>
    <mergeCell ref="D54:D62"/>
    <mergeCell ref="E54:E62"/>
    <mergeCell ref="F54:I62"/>
  </mergeCells>
  <phoneticPr fontId="19"/>
  <printOptions horizontalCentered="1"/>
  <pageMargins left="0.51181102362204722" right="0" top="0.43307086614173218" bottom="0.19685039370078741" header="0.51181102362204722" footer="0.35433070866141736"/>
  <pageSetup paperSize="9" scale="87" fitToWidth="1" fitToHeight="1" orientation="landscape" usePrinterDefaults="1" cellComments="asDisplayed" horizontalDpi="300" verticalDpi="300" r:id="rId1"/>
  <headerFooter alignWithMargins="0"/>
  <rowBreaks count="1" manualBreakCount="1">
    <brk id="64" min="1" max="32" man="1"/>
  </rowBreaks>
  <drawing r:id="rId2"/>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autoPageBreaks="0"/>
  </sheetPr>
  <dimension ref="C2:J13"/>
  <sheetViews>
    <sheetView showGridLines="0" showRowColHeaders="0" topLeftCell="A7" zoomScale="150" zoomScaleNormal="150" zoomScaleSheetLayoutView="165" workbookViewId="0">
      <selection activeCell="J13" sqref="J13"/>
    </sheetView>
  </sheetViews>
  <sheetFormatPr defaultRowHeight="24.95" customHeight="1"/>
  <cols>
    <col min="2" max="2" width="4.5" customWidth="1"/>
    <col min="3" max="3" width="16.625" customWidth="1"/>
    <col min="4" max="4" width="7.5" hidden="1" customWidth="1"/>
    <col min="5" max="5" width="11.875" customWidth="1"/>
    <col min="12" max="12" width="3" customWidth="1"/>
  </cols>
  <sheetData>
    <row r="1" spans="3:10" ht="30" customHeight="1"/>
    <row r="2" spans="3:10" ht="30.75" customHeight="1">
      <c r="E2" t="s">
        <v>197</v>
      </c>
    </row>
    <row r="3" spans="3:10" ht="24.95" customHeight="1">
      <c r="C3" s="3" t="s">
        <v>199</v>
      </c>
      <c r="D3" s="2" t="b">
        <v>0</v>
      </c>
      <c r="E3" s="482" t="s">
        <v>202</v>
      </c>
    </row>
    <row r="4" spans="3:10" ht="24.95" customHeight="1">
      <c r="C4" s="3" t="s">
        <v>205</v>
      </c>
      <c r="D4" s="2" t="b">
        <v>0</v>
      </c>
      <c r="E4" s="483"/>
      <c r="F4" s="483"/>
      <c r="G4" s="483"/>
      <c r="H4" s="483"/>
      <c r="I4" s="483"/>
      <c r="J4" s="483"/>
    </row>
    <row r="5" spans="3:10" ht="24.95" customHeight="1">
      <c r="C5" s="3" t="s">
        <v>136</v>
      </c>
      <c r="D5" s="2" t="b">
        <v>0</v>
      </c>
      <c r="E5" s="483"/>
      <c r="F5" s="483"/>
      <c r="G5" s="483"/>
      <c r="H5" s="483"/>
      <c r="I5" s="483"/>
      <c r="J5" s="483"/>
    </row>
    <row r="6" spans="3:10" ht="30" customHeight="1">
      <c r="C6" s="3" t="s">
        <v>206</v>
      </c>
      <c r="D6" s="2"/>
      <c r="F6" s="482"/>
      <c r="G6" s="482"/>
      <c r="H6" s="482"/>
      <c r="I6" s="482"/>
      <c r="J6" s="482"/>
    </row>
    <row r="7" spans="3:10" ht="24.75" customHeight="1">
      <c r="D7" s="2" t="b">
        <v>0</v>
      </c>
      <c r="E7" s="483" t="s">
        <v>207</v>
      </c>
      <c r="F7" s="483"/>
      <c r="G7" s="483"/>
      <c r="H7" s="483"/>
      <c r="I7" s="483"/>
      <c r="J7" s="483"/>
    </row>
    <row r="8" spans="3:10" ht="24.95" customHeight="1">
      <c r="C8" s="3" t="s">
        <v>129</v>
      </c>
      <c r="D8" s="2" t="b">
        <v>0</v>
      </c>
      <c r="E8" s="483"/>
      <c r="F8" s="483"/>
      <c r="G8" s="483"/>
      <c r="H8" s="483"/>
      <c r="I8" s="483"/>
      <c r="J8" s="483"/>
    </row>
    <row r="9" spans="3:10" ht="24.95" customHeight="1">
      <c r="C9" s="3" t="s">
        <v>208</v>
      </c>
      <c r="D9" s="2" t="b">
        <v>0</v>
      </c>
      <c r="E9" s="483"/>
      <c r="F9" s="483"/>
      <c r="G9" s="483"/>
      <c r="H9" s="483"/>
      <c r="I9" s="483"/>
      <c r="J9" s="483"/>
    </row>
    <row r="10" spans="3:10" ht="24.95" customHeight="1">
      <c r="C10" s="3" t="s">
        <v>209</v>
      </c>
      <c r="D10" s="2" t="b">
        <v>0</v>
      </c>
      <c r="E10" s="483" t="s">
        <v>211</v>
      </c>
      <c r="F10" s="482"/>
      <c r="G10" s="482"/>
      <c r="H10" s="482"/>
      <c r="I10" s="482"/>
      <c r="J10" s="482"/>
    </row>
    <row r="11" spans="3:10" ht="24.95" customHeight="1">
      <c r="E11" s="482"/>
      <c r="F11" s="482"/>
      <c r="G11" s="482"/>
      <c r="H11" s="482"/>
      <c r="I11" s="482"/>
      <c r="J11" s="482"/>
    </row>
    <row r="12" spans="3:10" ht="24.95" customHeight="1"/>
    <row r="13" spans="3:10" ht="24.95" customHeight="1">
      <c r="I13" s="18" t="s">
        <v>214</v>
      </c>
      <c r="J13" s="18" t="s">
        <v>215</v>
      </c>
    </row>
  </sheetData>
  <customSheetViews>
    <customSheetView guid="{C1509C55-176B-465E-A64C-0DE843954553}" scale="91" showPageBreaks="1" showGridLines="0" showRowCol="0" printArea="1" view="pageBreakPreview">
      <selection activeCell="D16" sqref="D16:K34"/>
      <rowBreaks count="1" manualBreakCount="1">
        <brk id="63" max="31" man="1"/>
      </rowBreaks>
      <pageMargins left="0.51181102362204722" right="0" top="0.43307086614173218" bottom="0.19685039370078741" header="0.51181102362204722" footer="0.35433070866141736"/>
      <printOptions horizontalCentered="1"/>
      <pageSetup paperSize="9" scale="87" orientation="landscape" cellComments="asDisplayed" horizontalDpi="300" verticalDpi="300" r:id="rId1"/>
      <headerFooter alignWithMargins="0"/>
    </customSheetView>
    <customSheetView guid="{19B98EE5-D812-4669-ACBF-E1E98977BA30}" scale="91" showPageBreaks="1" showGridLines="0" showRowCol="0" printArea="1" view="pageBreakPreview">
      <selection activeCell="D16" sqref="D16:K34"/>
      <rowBreaks count="1" manualBreakCount="1">
        <brk id="63" max="31" man="1"/>
      </rowBreaks>
      <pageMargins left="0.51181102362204722" right="0" top="0.43307086614173218" bottom="0.19685039370078741" header="0.51181102362204722" footer="0.35433070866141736"/>
      <printOptions horizontalCentered="1"/>
      <pageSetup paperSize="9" scale="87" orientation="landscape" cellComments="asDisplayed" horizontalDpi="300" verticalDpi="300" r:id="rId2"/>
      <headerFooter alignWithMargins="0"/>
    </customSheetView>
  </customSheetViews>
  <mergeCells count="3">
    <mergeCell ref="E4:J5"/>
    <mergeCell ref="E7:J9"/>
    <mergeCell ref="E10:J11"/>
  </mergeCells>
  <phoneticPr fontId="19"/>
  <hyperlinks>
    <hyperlink ref="J13" location="'8'!A1"/>
    <hyperlink ref="I13" location="'000'!A1"/>
  </hyperlinks>
  <pageMargins left="0.7" right="0.7" top="0.75" bottom="0.75" header="0.3" footer="0.3"/>
  <pageSetup paperSize="9" scale="82" fitToWidth="1" fitToHeight="1" orientation="portrait" usePrinterDefaults="1" r:id="rId3"/>
  <drawing r:id="rId4"/>
  <legacyDrawing r:id="rId5"/>
  <mc:AlternateContent>
    <mc:Choice xmlns:x14="http://schemas.microsoft.com/office/spreadsheetml/2009/9/main" Requires="x14">
      <controls>
        <mc:AlternateContent>
          <mc:Choice xmlns:x14="http://schemas.microsoft.com/office/spreadsheetml/2009/9/main" Requires="x14">
            <control shapeId="11303" r:id="rId6" name="チェック 39">
              <controlPr defaultSize="0" autoFill="0" autoLine="0" autoPict="0">
                <anchor moveWithCells="1">
                  <from xmlns:xdr="http://schemas.openxmlformats.org/drawingml/2006/spreadsheetDrawing">
                    <xdr:col>2</xdr:col>
                    <xdr:colOff>85725</xdr:colOff>
                    <xdr:row>3</xdr:row>
                    <xdr:rowOff>38735</xdr:rowOff>
                  </from>
                  <to xmlns:xdr="http://schemas.openxmlformats.org/drawingml/2006/spreadsheetDrawing">
                    <xdr:col>2</xdr:col>
                    <xdr:colOff>771525</xdr:colOff>
                    <xdr:row>3</xdr:row>
                    <xdr:rowOff>276860</xdr:rowOff>
                  </to>
                </anchor>
              </controlPr>
            </control>
          </mc:Choice>
        </mc:AlternateContent>
        <mc:AlternateContent>
          <mc:Choice xmlns:x14="http://schemas.microsoft.com/office/spreadsheetml/2009/9/main" Requires="x14">
            <control shapeId="11304" r:id="rId7" name="チェック 40">
              <controlPr defaultSize="0" autoFill="0" autoLine="0" autoPict="0">
                <anchor moveWithCells="1">
                  <from xmlns:xdr="http://schemas.openxmlformats.org/drawingml/2006/spreadsheetDrawing">
                    <xdr:col>2</xdr:col>
                    <xdr:colOff>85725</xdr:colOff>
                    <xdr:row>4</xdr:row>
                    <xdr:rowOff>38735</xdr:rowOff>
                  </from>
                  <to xmlns:xdr="http://schemas.openxmlformats.org/drawingml/2006/spreadsheetDrawing">
                    <xdr:col>2</xdr:col>
                    <xdr:colOff>771525</xdr:colOff>
                    <xdr:row>4</xdr:row>
                    <xdr:rowOff>276860</xdr:rowOff>
                  </to>
                </anchor>
              </controlPr>
            </control>
          </mc:Choice>
        </mc:AlternateContent>
        <mc:AlternateContent>
          <mc:Choice xmlns:x14="http://schemas.microsoft.com/office/spreadsheetml/2009/9/main" Requires="x14">
            <control shapeId="11305" r:id="rId8" name="チェック 41">
              <controlPr locked="0" defaultSize="0" autoFill="0" autoLine="0" autoPict="0">
                <anchor moveWithCells="1">
                  <from xmlns:xdr="http://schemas.openxmlformats.org/drawingml/2006/spreadsheetDrawing">
                    <xdr:col>2</xdr:col>
                    <xdr:colOff>85725</xdr:colOff>
                    <xdr:row>2</xdr:row>
                    <xdr:rowOff>38735</xdr:rowOff>
                  </from>
                  <to xmlns:xdr="http://schemas.openxmlformats.org/drawingml/2006/spreadsheetDrawing">
                    <xdr:col>2</xdr:col>
                    <xdr:colOff>771525</xdr:colOff>
                    <xdr:row>2</xdr:row>
                    <xdr:rowOff>276860</xdr:rowOff>
                  </to>
                </anchor>
              </controlPr>
            </control>
          </mc:Choice>
        </mc:AlternateContent>
        <mc:AlternateContent>
          <mc:Choice xmlns:x14="http://schemas.microsoft.com/office/spreadsheetml/2009/9/main" Requires="x14">
            <control shapeId="11315" r:id="rId9" name="チェック 51">
              <controlPr defaultSize="0" autoFill="0" autoLine="0" autoPict="0">
                <anchor moveWithCells="1">
                  <from xmlns:xdr="http://schemas.openxmlformats.org/drawingml/2006/spreadsheetDrawing">
                    <xdr:col>2</xdr:col>
                    <xdr:colOff>85725</xdr:colOff>
                    <xdr:row>5</xdr:row>
                    <xdr:rowOff>67310</xdr:rowOff>
                  </from>
                  <to xmlns:xdr="http://schemas.openxmlformats.org/drawingml/2006/spreadsheetDrawing">
                    <xdr:col>2</xdr:col>
                    <xdr:colOff>1038860</xdr:colOff>
                    <xdr:row>5</xdr:row>
                    <xdr:rowOff>306070</xdr:rowOff>
                  </to>
                </anchor>
              </controlPr>
            </control>
          </mc:Choice>
        </mc:AlternateContent>
        <mc:AlternateContent>
          <mc:Choice xmlns:x14="http://schemas.microsoft.com/office/spreadsheetml/2009/9/main" Requires="x14">
            <control shapeId="11316" r:id="rId10" name="チェック 52">
              <controlPr defaultSize="0" autoFill="0" autoLine="0" autoPict="0">
                <anchor moveWithCells="1">
                  <from xmlns:xdr="http://schemas.openxmlformats.org/drawingml/2006/spreadsheetDrawing">
                    <xdr:col>2</xdr:col>
                    <xdr:colOff>76835</xdr:colOff>
                    <xdr:row>7</xdr:row>
                    <xdr:rowOff>38735</xdr:rowOff>
                  </from>
                  <to xmlns:xdr="http://schemas.openxmlformats.org/drawingml/2006/spreadsheetDrawing">
                    <xdr:col>2</xdr:col>
                    <xdr:colOff>762635</xdr:colOff>
                    <xdr:row>7</xdr:row>
                    <xdr:rowOff>276860</xdr:rowOff>
                  </to>
                </anchor>
              </controlPr>
            </control>
          </mc:Choice>
        </mc:AlternateContent>
        <mc:AlternateContent>
          <mc:Choice xmlns:x14="http://schemas.microsoft.com/office/spreadsheetml/2009/9/main" Requires="x14">
            <control shapeId="11317" r:id="rId11" name="チェック 53">
              <controlPr defaultSize="0" autoFill="0" autoLine="0" autoPict="0">
                <anchor moveWithCells="1">
                  <from xmlns:xdr="http://schemas.openxmlformats.org/drawingml/2006/spreadsheetDrawing">
                    <xdr:col>2</xdr:col>
                    <xdr:colOff>66675</xdr:colOff>
                    <xdr:row>8</xdr:row>
                    <xdr:rowOff>46990</xdr:rowOff>
                  </from>
                  <to xmlns:xdr="http://schemas.openxmlformats.org/drawingml/2006/spreadsheetDrawing">
                    <xdr:col>2</xdr:col>
                    <xdr:colOff>1257935</xdr:colOff>
                    <xdr:row>8</xdr:row>
                    <xdr:rowOff>285750</xdr:rowOff>
                  </to>
                </anchor>
              </controlPr>
            </control>
          </mc:Choice>
        </mc:AlternateContent>
        <mc:AlternateContent>
          <mc:Choice xmlns:x14="http://schemas.microsoft.com/office/spreadsheetml/2009/9/main" Requires="x14">
            <control shapeId="11318" r:id="rId12" name="チェック 54">
              <controlPr defaultSize="0" autoFill="0" autoLine="0" autoPict="0">
                <anchor moveWithCells="1">
                  <from xmlns:xdr="http://schemas.openxmlformats.org/drawingml/2006/spreadsheetDrawing">
                    <xdr:col>2</xdr:col>
                    <xdr:colOff>66675</xdr:colOff>
                    <xdr:row>9</xdr:row>
                    <xdr:rowOff>28575</xdr:rowOff>
                  </from>
                  <to xmlns:xdr="http://schemas.openxmlformats.org/drawingml/2006/spreadsheetDrawing">
                    <xdr:col>2</xdr:col>
                    <xdr:colOff>1030605</xdr:colOff>
                    <xdr:row>9</xdr:row>
                    <xdr:rowOff>267335</xdr:rowOff>
                  </to>
                </anchor>
              </controlPr>
            </control>
          </mc:Choice>
        </mc:AlternateContent>
      </controls>
    </mc:Choice>
  </mc:AlternateContent>
</worksheet>
</file>

<file path=xl/worksheets/sheet9.xml><?xml version="1.0" encoding="utf-8"?>
<worksheet xmlns:r="http://schemas.openxmlformats.org/officeDocument/2006/relationships" xmlns:mc="http://schemas.openxmlformats.org/markup-compatibility/2006" xmlns="http://schemas.openxmlformats.org/spreadsheetml/2006/main">
  <dimension ref="A4:I18"/>
  <sheetViews>
    <sheetView showGridLines="0" showRowColHeaders="0" zoomScale="120" zoomScaleNormal="120" workbookViewId="0">
      <selection activeCell="H4" sqref="H4:H7"/>
    </sheetView>
  </sheetViews>
  <sheetFormatPr defaultRowHeight="24.95" customHeight="1"/>
  <cols>
    <col min="2" max="2" width="5.375" customWidth="1"/>
    <col min="3" max="3" width="17.25" customWidth="1"/>
    <col min="4" max="4" width="34.5" customWidth="1"/>
    <col min="6" max="6" width="10.5" hidden="1" customWidth="1"/>
  </cols>
  <sheetData>
    <row r="1" spans="1:9" ht="30" customHeight="1"/>
    <row r="2" spans="1:9" ht="27" customHeight="1"/>
    <row r="3" spans="1:9" ht="18" customHeight="1"/>
    <row r="4" spans="1:9" ht="24.95" customHeight="1">
      <c r="A4" s="484"/>
      <c r="B4" s="484"/>
      <c r="C4" s="484"/>
      <c r="D4" s="490" t="s">
        <v>62</v>
      </c>
      <c r="E4" s="490"/>
      <c r="F4" t="b">
        <v>0</v>
      </c>
      <c r="G4" s="496"/>
      <c r="H4" s="498" t="s">
        <v>215</v>
      </c>
      <c r="I4" s="499"/>
    </row>
    <row r="5" spans="1:9" ht="24.95" customHeight="1">
      <c r="A5" s="484"/>
      <c r="B5" s="484"/>
      <c r="C5" s="484"/>
      <c r="D5" s="491" t="s">
        <v>216</v>
      </c>
      <c r="E5" s="484"/>
      <c r="F5" t="b">
        <v>0</v>
      </c>
      <c r="G5" s="496"/>
      <c r="H5" s="498"/>
      <c r="I5" s="499"/>
    </row>
    <row r="6" spans="1:9" ht="24.95" customHeight="1">
      <c r="A6" s="484"/>
      <c r="B6" s="484"/>
      <c r="C6" s="484"/>
      <c r="D6" s="491" t="s">
        <v>217</v>
      </c>
      <c r="E6" s="484"/>
      <c r="F6" t="b">
        <v>0</v>
      </c>
      <c r="G6" s="496"/>
      <c r="H6" s="498"/>
      <c r="I6" s="499"/>
    </row>
    <row r="7" spans="1:9" ht="24.95" customHeight="1">
      <c r="A7" s="484"/>
      <c r="B7" s="484"/>
      <c r="C7" s="484"/>
      <c r="D7" s="491" t="s">
        <v>219</v>
      </c>
      <c r="E7" s="484"/>
      <c r="F7" t="b">
        <v>0</v>
      </c>
      <c r="G7" s="496"/>
      <c r="H7" s="498"/>
      <c r="I7" s="499"/>
    </row>
    <row r="8" spans="1:9" ht="24.95" customHeight="1">
      <c r="G8" s="496"/>
      <c r="H8" s="499"/>
      <c r="I8" s="499"/>
    </row>
    <row r="9" spans="1:9" ht="24.95" customHeight="1">
      <c r="A9" s="485"/>
      <c r="B9" s="485"/>
      <c r="C9" s="485"/>
      <c r="D9" s="492" t="s">
        <v>220</v>
      </c>
      <c r="E9" s="485"/>
      <c r="F9" t="b">
        <v>0</v>
      </c>
      <c r="G9" s="2"/>
      <c r="H9" s="498" t="s">
        <v>215</v>
      </c>
      <c r="I9" s="499"/>
    </row>
    <row r="10" spans="1:9" ht="24.95" customHeight="1">
      <c r="A10" s="486"/>
      <c r="B10" s="486"/>
      <c r="C10" s="486"/>
      <c r="D10" s="486"/>
      <c r="E10" s="486"/>
      <c r="G10" s="2"/>
      <c r="H10" s="498"/>
      <c r="I10" s="499"/>
    </row>
    <row r="11" spans="1:9" ht="24.95" customHeight="1">
      <c r="G11" s="2"/>
      <c r="H11" s="499"/>
      <c r="I11" s="499"/>
    </row>
    <row r="12" spans="1:9" ht="24.95" customHeight="1">
      <c r="A12" s="487"/>
      <c r="B12" s="487"/>
      <c r="C12" s="487"/>
      <c r="D12" s="493" t="s">
        <v>221</v>
      </c>
      <c r="E12" s="487"/>
      <c r="F12" t="b">
        <v>0</v>
      </c>
      <c r="G12" s="496"/>
      <c r="H12" s="499"/>
      <c r="I12" s="499"/>
    </row>
    <row r="13" spans="1:9" ht="24.95" customHeight="1">
      <c r="A13" s="487"/>
      <c r="B13" s="487"/>
      <c r="C13" s="487"/>
      <c r="D13" s="493" t="s">
        <v>99</v>
      </c>
      <c r="E13" s="487"/>
      <c r="F13" t="b">
        <v>0</v>
      </c>
      <c r="G13" s="496"/>
      <c r="H13" s="498" t="s">
        <v>215</v>
      </c>
      <c r="I13" s="499"/>
    </row>
    <row r="14" spans="1:9" ht="24.95" customHeight="1">
      <c r="A14" s="488"/>
      <c r="B14" s="488"/>
      <c r="C14" s="488"/>
      <c r="D14" s="494" t="s">
        <v>222</v>
      </c>
      <c r="E14" s="488"/>
      <c r="H14" s="498"/>
      <c r="I14" s="499"/>
    </row>
    <row r="15" spans="1:9" ht="24.95" customHeight="1">
      <c r="A15" s="488"/>
      <c r="B15" s="488"/>
      <c r="C15" s="488"/>
      <c r="D15" s="495"/>
      <c r="E15" s="494" t="s">
        <v>163</v>
      </c>
      <c r="H15" s="499"/>
      <c r="I15" s="499"/>
    </row>
    <row r="16" spans="1:9" ht="9.75" customHeight="1">
      <c r="A16" s="488"/>
      <c r="B16" s="488"/>
      <c r="C16" s="488"/>
      <c r="D16" s="488"/>
      <c r="E16" s="488"/>
      <c r="H16" s="499"/>
      <c r="I16" s="499"/>
    </row>
    <row r="17" spans="1:9" ht="9.75" customHeight="1">
      <c r="A17" s="489"/>
      <c r="B17" s="489"/>
      <c r="C17" s="489"/>
      <c r="D17" s="489"/>
      <c r="E17" s="489"/>
      <c r="H17" s="499"/>
      <c r="I17" s="499"/>
    </row>
    <row r="18" spans="1:9" ht="24.95" customHeight="1">
      <c r="G18" s="497"/>
      <c r="H18" s="499"/>
      <c r="I18" s="41" t="s">
        <v>214</v>
      </c>
    </row>
  </sheetData>
  <customSheetViews>
    <customSheetView guid="{C1509C55-176B-465E-A64C-0DE843954553}" showGridLines="0" showRowCol="0">
      <selection activeCell="F14" sqref="F14"/>
      <pageMargins left="0.7" right="0.7" top="0.75" bottom="0.75" header="0.3" footer="0.3"/>
      <pageSetup usePrinterDefaults="0"/>
    </customSheetView>
    <customSheetView guid="{19B98EE5-D812-4669-ACBF-E1E98977BA30}" showGridLines="0" showRowCol="0">
      <selection activeCell="F14" sqref="F14"/>
      <pageMargins left="0.7" right="0.7" top="0.75" bottom="0.75" header="0.3" footer="0.3"/>
      <pageSetup usePrinterDefaults="0"/>
    </customSheetView>
  </customSheetViews>
  <mergeCells count="4">
    <mergeCell ref="D4:E4"/>
    <mergeCell ref="H4:H7"/>
    <mergeCell ref="H9:H10"/>
    <mergeCell ref="H13:H14"/>
  </mergeCells>
  <phoneticPr fontId="19"/>
  <hyperlinks>
    <hyperlink ref="I18" location="'7'!A1"/>
    <hyperlink ref="H4:H7" location="'9'!A1"/>
    <hyperlink ref="H13:H14" location="'11'!A1"/>
    <hyperlink ref="H9" location="'10'!A1"/>
  </hyperlinks>
  <pageMargins left="0.7" right="0.7" top="0.75" bottom="0.75" header="0.3" footer="0.3"/>
  <pageSetup paperSize="9" fitToWidth="1" fitToHeight="1" orientation="portrait" usePrinterDefaults="1" r:id="rId1"/>
  <drawing r:id="rId2"/>
  <legacyDrawing r:id="rId3"/>
  <mc:AlternateContent>
    <mc:Choice xmlns:x14="http://schemas.microsoft.com/office/spreadsheetml/2009/9/main" Requires="x14">
      <controls>
        <mc:AlternateContent>
          <mc:Choice xmlns:x14="http://schemas.microsoft.com/office/spreadsheetml/2009/9/main" Requires="x14">
            <control shapeId="16435" r:id="rId4" name="チェック 51">
              <controlPr defaultSize="0" autoFill="0" autoLine="0" autoPict="0">
                <anchor moveWithCells="1">
                  <from xmlns:xdr="http://schemas.openxmlformats.org/drawingml/2006/spreadsheetDrawing">
                    <xdr:col>3</xdr:col>
                    <xdr:colOff>115570</xdr:colOff>
                    <xdr:row>3</xdr:row>
                    <xdr:rowOff>38735</xdr:rowOff>
                  </from>
                  <to xmlns:xdr="http://schemas.openxmlformats.org/drawingml/2006/spreadsheetDrawing">
                    <xdr:col>4</xdr:col>
                    <xdr:colOff>610235</xdr:colOff>
                    <xdr:row>3</xdr:row>
                    <xdr:rowOff>287020</xdr:rowOff>
                  </to>
                </anchor>
              </controlPr>
            </control>
          </mc:Choice>
        </mc:AlternateContent>
        <mc:AlternateContent>
          <mc:Choice xmlns:x14="http://schemas.microsoft.com/office/spreadsheetml/2009/9/main" Requires="x14">
            <control shapeId="16436" r:id="rId5" name="チェック 52">
              <controlPr defaultSize="0" autoFill="0" autoLine="0" autoPict="0">
                <anchor moveWithCells="1">
                  <from xmlns:xdr="http://schemas.openxmlformats.org/drawingml/2006/spreadsheetDrawing">
                    <xdr:col>3</xdr:col>
                    <xdr:colOff>105410</xdr:colOff>
                    <xdr:row>8</xdr:row>
                    <xdr:rowOff>38735</xdr:rowOff>
                  </from>
                  <to xmlns:xdr="http://schemas.openxmlformats.org/drawingml/2006/spreadsheetDrawing">
                    <xdr:col>3</xdr:col>
                    <xdr:colOff>2564765</xdr:colOff>
                    <xdr:row>8</xdr:row>
                    <xdr:rowOff>287020</xdr:rowOff>
                  </to>
                </anchor>
              </controlPr>
            </control>
          </mc:Choice>
        </mc:AlternateContent>
        <mc:AlternateContent>
          <mc:Choice xmlns:x14="http://schemas.microsoft.com/office/spreadsheetml/2009/9/main" Requires="x14">
            <control shapeId="16437" r:id="rId6" name="チェック 53">
              <controlPr defaultSize="0" autoFill="0" autoLine="0" autoPict="0">
                <anchor moveWithCells="1">
                  <from xmlns:xdr="http://schemas.openxmlformats.org/drawingml/2006/spreadsheetDrawing">
                    <xdr:col>3</xdr:col>
                    <xdr:colOff>105410</xdr:colOff>
                    <xdr:row>4</xdr:row>
                    <xdr:rowOff>38735</xdr:rowOff>
                  </from>
                  <to xmlns:xdr="http://schemas.openxmlformats.org/drawingml/2006/spreadsheetDrawing">
                    <xdr:col>4</xdr:col>
                    <xdr:colOff>600710</xdr:colOff>
                    <xdr:row>4</xdr:row>
                    <xdr:rowOff>287020</xdr:rowOff>
                  </to>
                </anchor>
              </controlPr>
            </control>
          </mc:Choice>
        </mc:AlternateContent>
        <mc:AlternateContent>
          <mc:Choice xmlns:x14="http://schemas.microsoft.com/office/spreadsheetml/2009/9/main" Requires="x14">
            <control shapeId="16438" r:id="rId7" name="チェック 54">
              <controlPr defaultSize="0" autoFill="0" autoLine="0" autoPict="0">
                <anchor moveWithCells="1">
                  <from xmlns:xdr="http://schemas.openxmlformats.org/drawingml/2006/spreadsheetDrawing">
                    <xdr:col>3</xdr:col>
                    <xdr:colOff>105410</xdr:colOff>
                    <xdr:row>5</xdr:row>
                    <xdr:rowOff>38735</xdr:rowOff>
                  </from>
                  <to xmlns:xdr="http://schemas.openxmlformats.org/drawingml/2006/spreadsheetDrawing">
                    <xdr:col>4</xdr:col>
                    <xdr:colOff>600710</xdr:colOff>
                    <xdr:row>5</xdr:row>
                    <xdr:rowOff>287020</xdr:rowOff>
                  </to>
                </anchor>
              </controlPr>
            </control>
          </mc:Choice>
        </mc:AlternateContent>
        <mc:AlternateContent>
          <mc:Choice xmlns:x14="http://schemas.microsoft.com/office/spreadsheetml/2009/9/main" Requires="x14">
            <control shapeId="16439" r:id="rId8" name="チェック 55">
              <controlPr defaultSize="0" autoFill="0" autoLine="0" autoPict="0">
                <anchor moveWithCells="1">
                  <from xmlns:xdr="http://schemas.openxmlformats.org/drawingml/2006/spreadsheetDrawing">
                    <xdr:col>3</xdr:col>
                    <xdr:colOff>105410</xdr:colOff>
                    <xdr:row>6</xdr:row>
                    <xdr:rowOff>38735</xdr:rowOff>
                  </from>
                  <to xmlns:xdr="http://schemas.openxmlformats.org/drawingml/2006/spreadsheetDrawing">
                    <xdr:col>3</xdr:col>
                    <xdr:colOff>1153795</xdr:colOff>
                    <xdr:row>6</xdr:row>
                    <xdr:rowOff>287020</xdr:rowOff>
                  </to>
                </anchor>
              </controlPr>
            </control>
          </mc:Choice>
        </mc:AlternateContent>
        <mc:AlternateContent>
          <mc:Choice xmlns:x14="http://schemas.microsoft.com/office/spreadsheetml/2009/9/main" Requires="x14">
            <control shapeId="16440" r:id="rId9" name="チェック 56">
              <controlPr defaultSize="0" autoFill="0" autoLine="0" autoPict="0">
                <anchor moveWithCells="1">
                  <from xmlns:xdr="http://schemas.openxmlformats.org/drawingml/2006/spreadsheetDrawing">
                    <xdr:col>3</xdr:col>
                    <xdr:colOff>105410</xdr:colOff>
                    <xdr:row>11</xdr:row>
                    <xdr:rowOff>38735</xdr:rowOff>
                  </from>
                  <to xmlns:xdr="http://schemas.openxmlformats.org/drawingml/2006/spreadsheetDrawing">
                    <xdr:col>3</xdr:col>
                    <xdr:colOff>1174115</xdr:colOff>
                    <xdr:row>11</xdr:row>
                    <xdr:rowOff>287020</xdr:rowOff>
                  </to>
                </anchor>
              </controlPr>
            </control>
          </mc:Choice>
        </mc:AlternateContent>
        <mc:AlternateContent>
          <mc:Choice xmlns:x14="http://schemas.microsoft.com/office/spreadsheetml/2009/9/main" Requires="x14">
            <control shapeId="16441" r:id="rId10" name="チェック 57">
              <controlPr defaultSize="0" autoFill="0" autoLine="0" autoPict="0">
                <anchor moveWithCells="1">
                  <from xmlns:xdr="http://schemas.openxmlformats.org/drawingml/2006/spreadsheetDrawing">
                    <xdr:col>3</xdr:col>
                    <xdr:colOff>105410</xdr:colOff>
                    <xdr:row>12</xdr:row>
                    <xdr:rowOff>38735</xdr:rowOff>
                  </from>
                  <to xmlns:xdr="http://schemas.openxmlformats.org/drawingml/2006/spreadsheetDrawing">
                    <xdr:col>3</xdr:col>
                    <xdr:colOff>896620</xdr:colOff>
                    <xdr:row>12</xdr:row>
                    <xdr:rowOff>287020</xdr:rowOff>
                  </to>
                </anchor>
              </controlPr>
            </control>
          </mc:Choice>
        </mc:AlternateContent>
      </controls>
    </mc:Choice>
  </mc:AlternateContent>
</worksheet>
</file>

<file path=xl/worksheets/sheet10.xml><?xml version="1.0" encoding="utf-8"?>
<worksheet xmlns:r="http://schemas.openxmlformats.org/officeDocument/2006/relationships" xmlns:mc="http://schemas.openxmlformats.org/markup-compatibility/2006" xmlns="http://schemas.openxmlformats.org/spreadsheetml/2006/main">
  <sheetPr>
    <pageSetUpPr autoPageBreaks="0"/>
  </sheetPr>
  <dimension ref="A3:I14"/>
  <sheetViews>
    <sheetView showGridLines="0" showRowColHeaders="0" zoomScale="130" zoomScaleNormal="130" zoomScaleSheetLayoutView="166" workbookViewId="0">
      <selection activeCell="I14" sqref="I14"/>
    </sheetView>
  </sheetViews>
  <sheetFormatPr defaultRowHeight="20.100000000000001" customHeight="1"/>
  <cols>
    <col min="1" max="2" width="9" style="489" bestFit="1" customWidth="1"/>
    <col min="3" max="4" width="14.875" style="489" customWidth="1"/>
    <col min="5" max="16384" width="9" style="489" bestFit="1" customWidth="1"/>
  </cols>
  <sheetData>
    <row r="1" spans="1:9" ht="30" customHeight="1"/>
    <row r="2" spans="1:9" ht="20.100000000000001" customHeight="1"/>
    <row r="3" spans="1:9" ht="29.25" customHeight="1">
      <c r="A3" s="2"/>
      <c r="B3" s="2"/>
      <c r="D3" s="504"/>
      <c r="E3" s="2"/>
      <c r="F3" s="2"/>
    </row>
    <row r="4" spans="1:9" ht="9" customHeight="1">
      <c r="A4" s="500"/>
      <c r="B4" s="500"/>
      <c r="C4" s="2"/>
      <c r="D4" s="2"/>
      <c r="E4" s="2"/>
      <c r="F4" s="2"/>
    </row>
    <row r="5" spans="1:9" ht="29.25" customHeight="1">
      <c r="A5" s="2"/>
      <c r="B5" s="2"/>
      <c r="D5" s="504"/>
      <c r="E5" s="2"/>
      <c r="F5" s="2"/>
    </row>
    <row r="6" spans="1:9" ht="9" customHeight="1">
      <c r="A6" s="501"/>
      <c r="B6" s="502"/>
      <c r="C6" s="503"/>
      <c r="D6" s="503"/>
      <c r="E6" s="503"/>
      <c r="F6" s="503"/>
      <c r="G6" s="406" t="s">
        <v>27</v>
      </c>
    </row>
    <row r="7" spans="1:9" ht="10.5" customHeight="1">
      <c r="C7" s="2"/>
    </row>
    <row r="8" spans="1:9" ht="25.5" customHeight="1">
      <c r="D8" s="505"/>
      <c r="E8" s="507" t="s">
        <v>223</v>
      </c>
    </row>
    <row r="9" spans="1:9" ht="9.75" customHeight="1">
      <c r="D9" s="4"/>
      <c r="F9" s="497"/>
    </row>
    <row r="10" spans="1:9" ht="9.75" customHeight="1">
      <c r="C10" s="2"/>
      <c r="D10" s="4"/>
    </row>
    <row r="11" spans="1:9" ht="25.5" customHeight="1">
      <c r="D11" s="506"/>
      <c r="E11" s="507" t="s">
        <v>223</v>
      </c>
    </row>
    <row r="12" spans="1:9" ht="20.100000000000001" customHeight="1"/>
    <row r="13" spans="1:9" ht="20.100000000000001" customHeight="1"/>
    <row r="14" spans="1:9" ht="20.100000000000001" customHeight="1">
      <c r="H14" s="41" t="s">
        <v>214</v>
      </c>
      <c r="I14" s="41" t="s">
        <v>215</v>
      </c>
    </row>
  </sheetData>
  <customSheetViews>
    <customSheetView guid="{C1509C55-176B-465E-A64C-0DE843954553}" showGridLines="0" showRowCol="0" hiddenColumns="1">
      <selection activeCell="A1"/>
      <pageMargins left="0.7" right="0.7" top="0.75" bottom="0.75" header="0.3" footer="0.3"/>
      <pageSetup usePrinterDefaults="0"/>
    </customSheetView>
    <customSheetView guid="{19B98EE5-D812-4669-ACBF-E1E98977BA30}" showGridLines="0" showRowCol="0" hiddenColumns="1">
      <selection activeCell="A1"/>
      <pageMargins left="0.7" right="0.7" top="0.75" bottom="0.75" header="0.3" footer="0.3"/>
      <pageSetup usePrinterDefaults="0"/>
    </customSheetView>
  </customSheetViews>
  <phoneticPr fontId="19"/>
  <dataValidations count="1">
    <dataValidation type="list" allowBlank="1" showDropDown="0" showInputMessage="1" showErrorMessage="1" sqref="G6">
      <formula1>"Ｌ,ｋｗ,　"</formula1>
    </dataValidation>
  </dataValidations>
  <hyperlinks>
    <hyperlink ref="I14" location="'12'!A1"/>
    <hyperlink ref="H14" location="'8'!A1"/>
  </hyperlinks>
  <pageMargins left="0.7" right="0.7" top="0.75" bottom="0.75" header="0.3" footer="0.3"/>
  <pageSetup paperSize="9" scale="87" fitToWidth="1" fitToHeight="1" orientation="portrait" usePrinterDefaults="1" r:id="rId1"/>
  <colBreaks count="1" manualBreakCount="1">
    <brk id="10" max="65535" man="1"/>
  </colBreaks>
  <drawing r:id="rId2"/>
</worksheet>
</file>

<file path=xl/worksheets/sheet11.xml><?xml version="1.0" encoding="utf-8"?>
<worksheet xmlns:r="http://schemas.openxmlformats.org/officeDocument/2006/relationships" xmlns:mc="http://schemas.openxmlformats.org/markup-compatibility/2006" xmlns="http://schemas.openxmlformats.org/spreadsheetml/2006/main">
  <sheetPr>
    <pageSetUpPr autoPageBreaks="0"/>
  </sheetPr>
  <dimension ref="B3:L16"/>
  <sheetViews>
    <sheetView showGridLines="0" showRowColHeaders="0" zoomScale="130" zoomScaleNormal="130" zoomScaleSheetLayoutView="130" workbookViewId="0">
      <selection activeCell="I9" sqref="I9"/>
    </sheetView>
  </sheetViews>
  <sheetFormatPr defaultRowHeight="20.100000000000001" customHeight="1"/>
  <cols>
    <col min="1" max="3" width="9" style="489" bestFit="1" customWidth="1"/>
    <col min="4" max="4" width="15.125" style="489" customWidth="1"/>
    <col min="5" max="16384" width="9" style="489" bestFit="1" customWidth="1"/>
  </cols>
  <sheetData>
    <row r="1" spans="2:12" ht="30" customHeight="1"/>
    <row r="2" spans="2:12" ht="20.100000000000001" customHeight="1"/>
    <row r="3" spans="2:12" ht="29.25" customHeight="1">
      <c r="B3" s="2"/>
      <c r="C3" s="2"/>
      <c r="D3" s="508"/>
      <c r="E3" s="2"/>
      <c r="F3" s="2"/>
      <c r="G3" s="2"/>
    </row>
    <row r="4" spans="2:12" ht="9" customHeight="1">
      <c r="B4" s="500"/>
      <c r="C4" s="500"/>
      <c r="D4" s="2"/>
      <c r="E4" s="2"/>
      <c r="F4" s="2"/>
      <c r="G4" s="2"/>
    </row>
    <row r="5" spans="2:12" ht="29.25" customHeight="1">
      <c r="B5" s="2"/>
      <c r="C5" s="2"/>
      <c r="D5" s="508"/>
      <c r="E5" s="2"/>
      <c r="F5" s="2"/>
      <c r="G5" s="2"/>
    </row>
    <row r="6" spans="2:12" ht="9" customHeight="1">
      <c r="B6" s="501"/>
      <c r="C6" s="502"/>
      <c r="D6" s="503"/>
      <c r="E6" s="503"/>
      <c r="F6" s="503"/>
      <c r="G6" s="503"/>
      <c r="H6" s="406" t="s">
        <v>27</v>
      </c>
    </row>
    <row r="7" spans="2:12" ht="29.25" customHeight="1">
      <c r="D7" s="509"/>
      <c r="E7" s="507" t="s">
        <v>223</v>
      </c>
    </row>
    <row r="8" spans="2:12" ht="9" customHeight="1"/>
    <row r="9" spans="2:12" ht="29.25" customHeight="1">
      <c r="D9" s="508"/>
    </row>
    <row r="10" spans="2:12" ht="9" customHeight="1"/>
    <row r="11" spans="2:12" ht="29.25" customHeight="1">
      <c r="D11" s="508"/>
      <c r="E11" s="507" t="s">
        <v>81</v>
      </c>
    </row>
    <row r="12" spans="2:12" ht="9" customHeight="1">
      <c r="E12" s="507"/>
    </row>
    <row r="13" spans="2:12" ht="29.25" customHeight="1">
      <c r="D13" s="508"/>
      <c r="E13" s="507" t="s">
        <v>81</v>
      </c>
    </row>
    <row r="14" spans="2:12" ht="9" customHeight="1">
      <c r="E14" s="507"/>
    </row>
    <row r="15" spans="2:12" ht="29.25" customHeight="1">
      <c r="D15" s="508"/>
      <c r="E15" s="507" t="s">
        <v>139</v>
      </c>
    </row>
    <row r="16" spans="2:12" ht="20.100000000000001" customHeight="1">
      <c r="K16" s="41" t="s">
        <v>214</v>
      </c>
      <c r="L16" s="41" t="s">
        <v>215</v>
      </c>
    </row>
  </sheetData>
  <phoneticPr fontId="19"/>
  <dataValidations count="1">
    <dataValidation type="list" allowBlank="1" showDropDown="0" showInputMessage="1" showErrorMessage="1" sqref="H6">
      <formula1>"Ｌ,ｋｗ,　"</formula1>
    </dataValidation>
  </dataValidations>
  <hyperlinks>
    <hyperlink ref="L16" location="'12'!A1"/>
    <hyperlink ref="K16" location="'8'!A1"/>
  </hyperlinks>
  <pageMargins left="0.7" right="0.7" top="0.75" bottom="0.75" header="0.3" footer="0.3"/>
  <pageSetup paperSize="9" scale="72" fitToWidth="1" fitToHeight="1" orientation="portrait" usePrinterDefaults="1" r:id="rId1"/>
  <colBreaks count="1" manualBreakCount="1">
    <brk id="13" max="65535" man="1"/>
  </colBreaks>
  <drawing r:id="rId2"/>
</worksheet>
</file>

<file path=xl/worksheets/sheet12.xml><?xml version="1.0" encoding="utf-8"?>
<worksheet xmlns:r="http://schemas.openxmlformats.org/officeDocument/2006/relationships" xmlns:mc="http://schemas.openxmlformats.org/markup-compatibility/2006" xmlns="http://schemas.openxmlformats.org/spreadsheetml/2006/main">
  <sheetPr>
    <pageSetUpPr autoPageBreaks="0"/>
  </sheetPr>
  <dimension ref="B3:H9"/>
  <sheetViews>
    <sheetView showGridLines="0" showRowColHeaders="0" zoomScale="160" zoomScaleNormal="160" zoomScaleSheetLayoutView="170" workbookViewId="0">
      <selection activeCell="J9" sqref="J9"/>
    </sheetView>
  </sheetViews>
  <sheetFormatPr defaultRowHeight="20.100000000000001" customHeight="1"/>
  <cols>
    <col min="1" max="3" width="9" style="489" bestFit="1" customWidth="1"/>
    <col min="4" max="4" width="6.125" style="489" customWidth="1"/>
    <col min="5" max="5" width="13.375" style="489" customWidth="1"/>
    <col min="6" max="16384" width="9" style="489" bestFit="1" customWidth="1"/>
  </cols>
  <sheetData>
    <row r="1" spans="2:8" ht="30" customHeight="1"/>
    <row r="2" spans="2:8" ht="20.100000000000001" customHeight="1"/>
    <row r="3" spans="2:8" ht="29.25" customHeight="1">
      <c r="B3" s="2"/>
      <c r="C3" s="2"/>
      <c r="E3" s="508"/>
      <c r="F3" s="2"/>
      <c r="G3" s="2"/>
    </row>
    <row r="4" spans="2:8" ht="9" customHeight="1">
      <c r="B4" s="500"/>
      <c r="C4" s="500"/>
      <c r="D4" s="2"/>
      <c r="E4" s="2"/>
      <c r="F4" s="2"/>
      <c r="G4" s="2"/>
    </row>
    <row r="5" spans="2:8" ht="29.25" customHeight="1">
      <c r="B5" s="500"/>
      <c r="C5" s="500"/>
      <c r="E5" s="508"/>
      <c r="F5" s="2"/>
      <c r="G5" s="2"/>
    </row>
    <row r="6" spans="2:8" ht="9" customHeight="1">
      <c r="B6" s="500"/>
      <c r="C6" s="500"/>
      <c r="D6" s="2"/>
      <c r="E6" s="2"/>
      <c r="F6" s="2"/>
      <c r="G6" s="2"/>
    </row>
    <row r="7" spans="2:8" ht="29.25" customHeight="1">
      <c r="B7" s="2"/>
      <c r="C7" s="2"/>
      <c r="E7" s="508"/>
      <c r="F7" s="2"/>
      <c r="G7" s="2"/>
    </row>
    <row r="8" spans="2:8" ht="9" customHeight="1">
      <c r="B8" s="501"/>
      <c r="C8" s="502"/>
      <c r="D8" s="503"/>
      <c r="E8" s="503"/>
      <c r="F8" s="503"/>
      <c r="G8" s="503"/>
      <c r="H8" s="406" t="s">
        <v>27</v>
      </c>
    </row>
    <row r="9" spans="2:8" ht="29.25" customHeight="1">
      <c r="D9" s="2"/>
      <c r="F9" s="41" t="s">
        <v>214</v>
      </c>
      <c r="G9" s="41" t="s">
        <v>215</v>
      </c>
    </row>
  </sheetData>
  <customSheetViews>
    <customSheetView guid="{C1509C55-176B-465E-A64C-0DE843954553}" state="hidden">
      <selection activeCell="N1" sqref="N1:N4"/>
      <pageMargins left="0.7" right="0.7" top="0.75" bottom="0.75" header="0.3" footer="0.3"/>
      <pageSetup usePrinterDefaults="0"/>
    </customSheetView>
    <customSheetView guid="{19B98EE5-D812-4669-ACBF-E1E98977BA30}" state="hidden">
      <selection activeCell="N1" sqref="N1:N4"/>
      <pageMargins left="0.7" right="0.7" top="0.75" bottom="0.75" header="0.3" footer="0.3"/>
      <pageSetup usePrinterDefaults="0"/>
    </customSheetView>
  </customSheetViews>
  <phoneticPr fontId="19"/>
  <dataValidations count="1">
    <dataValidation type="list" allowBlank="1" showDropDown="0" showInputMessage="1" showErrorMessage="1" sqref="H8">
      <formula1>"Ｌ,ｋｗ,　"</formula1>
    </dataValidation>
  </dataValidations>
  <hyperlinks>
    <hyperlink ref="G9" location="'12'!A1"/>
    <hyperlink ref="F9" location="'8'!A1"/>
  </hyperlinks>
  <pageMargins left="0.7" right="0.7" top="0.75" bottom="0.75" header="0.3" footer="0.3"/>
  <pageSetup paperSize="9" scale="97" fitToWidth="1" fitToHeight="1" orientation="portrait" usePrinterDefaults="1" r:id="rId1"/>
  <colBreaks count="1" manualBreakCount="1">
    <brk id="10" max="12" man="1"/>
  </colBreaks>
  <drawing r:id="rId2"/>
</worksheet>
</file>

<file path=xl/worksheets/sheet13.xml><?xml version="1.0" encoding="utf-8"?>
<worksheet xmlns:r="http://schemas.openxmlformats.org/officeDocument/2006/relationships" xmlns:mc="http://schemas.openxmlformats.org/markup-compatibility/2006" xmlns="http://schemas.openxmlformats.org/spreadsheetml/2006/main">
  <sheetPr>
    <pageSetUpPr autoPageBreaks="0"/>
  </sheetPr>
  <dimension ref="B3:I9"/>
  <sheetViews>
    <sheetView showGridLines="0" showRowColHeaders="0" zoomScale="160" zoomScaleNormal="160" zoomScaleSheetLayoutView="180" workbookViewId="0">
      <selection activeCell="I5" sqref="I5"/>
    </sheetView>
  </sheetViews>
  <sheetFormatPr defaultRowHeight="13.5"/>
  <cols>
    <col min="1" max="1" width="4.625" style="4" customWidth="1"/>
    <col min="2" max="7" width="9" style="4" bestFit="1" customWidth="1"/>
    <col min="8" max="8" width="12.75" style="4" customWidth="1"/>
    <col min="9" max="9" width="19.5" style="4" customWidth="1"/>
    <col min="10" max="16384" width="9" style="4" bestFit="1" customWidth="1"/>
  </cols>
  <sheetData>
    <row r="1" spans="2:9" ht="30" customHeight="1"/>
    <row r="2" spans="2:9" ht="13.5" customHeight="1"/>
    <row r="3" spans="2:9" ht="24.95" customHeight="1">
      <c r="B3" s="3" t="s">
        <v>0</v>
      </c>
      <c r="I3" s="18" t="s">
        <v>21</v>
      </c>
    </row>
    <row r="4" spans="2:9" ht="24.95" customHeight="1"/>
    <row r="5" spans="2:9" ht="24.95" customHeight="1">
      <c r="B5" s="3" t="s">
        <v>225</v>
      </c>
      <c r="I5" s="18" t="s">
        <v>21</v>
      </c>
    </row>
    <row r="6" spans="2:9" ht="24.95" customHeight="1"/>
    <row r="7" spans="2:9" ht="24.95" customHeight="1">
      <c r="B7" s="510"/>
      <c r="G7" s="3" t="s">
        <v>226</v>
      </c>
      <c r="I7" s="18" t="s">
        <v>214</v>
      </c>
    </row>
    <row r="8" spans="2:9" ht="24.95" customHeight="1">
      <c r="G8" s="3" t="s">
        <v>228</v>
      </c>
      <c r="I8" s="18" t="s">
        <v>214</v>
      </c>
    </row>
    <row r="9" spans="2:9" ht="24.95" customHeight="1">
      <c r="G9" s="3" t="s">
        <v>201</v>
      </c>
      <c r="I9" s="18" t="s">
        <v>214</v>
      </c>
    </row>
    <row r="10" spans="2:9" ht="24.95" customHeight="1"/>
  </sheetData>
  <customSheetViews>
    <customSheetView guid="{C1509C55-176B-465E-A64C-0DE843954553}" scale="168" showPageBreaks="1" showGridLines="0" showRowCol="0" hiddenColumns="1">
      <selection activeCell="H7" sqref="H7"/>
      <pageMargins left="0.7" right="0.7" top="0.75" bottom="0.75" header="0.3" footer="0.3"/>
      <pageSetup paperSize="9" orientation="portrait" r:id="rId1"/>
    </customSheetView>
    <customSheetView guid="{19B98EE5-D812-4669-ACBF-E1E98977BA30}" scale="60" showPageBreaks="1" showGridLines="0" showRowCol="0" hiddenColumns="1" view="pageBreakPreview">
      <selection activeCell="H10" sqref="H10"/>
      <pageMargins left="0.7" right="0.7" top="0.75" bottom="0.75" header="0.3" footer="0.3"/>
      <pageSetup paperSize="9" orientation="portrait" r:id="rId2"/>
    </customSheetView>
  </customSheetViews>
  <phoneticPr fontId="19"/>
  <hyperlinks>
    <hyperlink ref="I3" location="'13'!A1"/>
    <hyperlink ref="I5" location="'19'!A1"/>
    <hyperlink ref="I7" location="'9'!A1"/>
    <hyperlink ref="I8" location="'10'!A1"/>
    <hyperlink ref="I9" location="'11'!A1"/>
  </hyperlinks>
  <pageMargins left="0.7" right="0.7" top="0.75" bottom="0.75" header="0.3" footer="0.3"/>
  <pageSetup paperSize="9" scale="85" fitToWidth="1" fitToHeight="1" orientation="portrait" usePrinterDefaults="1" r:id="rId3"/>
  <colBreaks count="1" manualBreakCount="1">
    <brk id="10" max="40" man="1"/>
  </colBreaks>
  <drawing r:id="rId4"/>
</worksheet>
</file>

<file path=xl/worksheets/sheet14.xml><?xml version="1.0" encoding="utf-8"?>
<worksheet xmlns:r="http://schemas.openxmlformats.org/officeDocument/2006/relationships" xmlns:mc="http://schemas.openxmlformats.org/markup-compatibility/2006" xmlns="http://schemas.openxmlformats.org/spreadsheetml/2006/main">
  <sheetPr>
    <pageSetUpPr autoPageBreaks="0"/>
  </sheetPr>
  <dimension ref="B3:G28"/>
  <sheetViews>
    <sheetView showGridLines="0" showRowColHeaders="0" topLeftCell="A16" zoomScale="150" zoomScaleNormal="150" zoomScaleSheetLayoutView="220" workbookViewId="0">
      <selection activeCell="F28" sqref="F28"/>
    </sheetView>
  </sheetViews>
  <sheetFormatPr defaultRowHeight="20.100000000000001" customHeight="1"/>
  <cols>
    <col min="1" max="1" width="2.875" style="4" customWidth="1"/>
    <col min="2" max="2" width="11.375" style="4" customWidth="1"/>
    <col min="3" max="3" width="10.625" style="4" customWidth="1"/>
    <col min="4" max="4" width="18.75" style="4" customWidth="1"/>
    <col min="5" max="5" width="19.875" style="4" customWidth="1"/>
    <col min="6" max="16384" width="9" style="4" bestFit="1" customWidth="1"/>
  </cols>
  <sheetData>
    <row r="1" spans="2:7" ht="30" customHeight="1"/>
    <row r="2" spans="2:7" ht="20.100000000000001" customHeight="1"/>
    <row r="3" spans="2:7" ht="20.100000000000001" customHeight="1">
      <c r="B3" s="3"/>
    </row>
    <row r="4" spans="2:7" ht="20.100000000000001" customHeight="1">
      <c r="B4" s="511"/>
      <c r="C4" s="511"/>
      <c r="D4" s="514"/>
      <c r="E4" s="514"/>
      <c r="F4" s="3"/>
      <c r="G4" s="3"/>
    </row>
    <row r="5" spans="2:7" ht="20.100000000000001" customHeight="1">
      <c r="B5" s="511"/>
      <c r="C5" s="513" t="s">
        <v>230</v>
      </c>
      <c r="D5" s="513"/>
      <c r="E5" s="523" t="s">
        <v>232</v>
      </c>
    </row>
    <row r="6" spans="2:7" ht="20.100000000000001" customHeight="1">
      <c r="B6" s="511"/>
      <c r="C6" s="513" t="s">
        <v>233</v>
      </c>
      <c r="D6" s="513" t="s">
        <v>240</v>
      </c>
      <c r="E6" s="523" t="s">
        <v>103</v>
      </c>
    </row>
    <row r="7" spans="2:7" ht="20.100000000000001" customHeight="1">
      <c r="B7" s="511"/>
      <c r="C7" s="513" t="s">
        <v>234</v>
      </c>
      <c r="D7" s="517"/>
      <c r="E7" s="523" t="s">
        <v>163</v>
      </c>
    </row>
    <row r="8" spans="2:7" ht="20.100000000000001" customHeight="1">
      <c r="B8" s="511"/>
      <c r="C8" s="514"/>
      <c r="D8" s="514"/>
      <c r="E8" s="511"/>
    </row>
    <row r="9" spans="2:7" ht="20.100000000000001" customHeight="1">
      <c r="D9" s="3"/>
    </row>
    <row r="10" spans="2:7" ht="20.100000000000001" customHeight="1">
      <c r="B10" s="511"/>
      <c r="C10" s="511"/>
      <c r="D10" s="514"/>
      <c r="E10" s="511"/>
    </row>
    <row r="11" spans="2:7" ht="20.100000000000001" customHeight="1">
      <c r="B11" s="511"/>
      <c r="C11" s="513" t="s">
        <v>236</v>
      </c>
      <c r="D11" s="513"/>
      <c r="E11" s="523" t="s">
        <v>163</v>
      </c>
    </row>
    <row r="12" spans="2:7" ht="20.100000000000001" customHeight="1">
      <c r="B12" s="511"/>
      <c r="C12" s="513" t="s">
        <v>183</v>
      </c>
      <c r="D12" s="513"/>
      <c r="E12" s="523" t="s">
        <v>163</v>
      </c>
    </row>
    <row r="13" spans="2:7" ht="20.100000000000001" customHeight="1">
      <c r="B13" s="511"/>
      <c r="C13" s="514"/>
      <c r="D13" s="514"/>
      <c r="E13" s="511"/>
    </row>
    <row r="14" spans="2:7" ht="20.100000000000001" customHeight="1"/>
    <row r="15" spans="2:7" ht="20.100000000000001" customHeight="1">
      <c r="B15" s="511"/>
      <c r="C15" s="511"/>
      <c r="D15" s="511"/>
      <c r="E15" s="511"/>
    </row>
    <row r="16" spans="2:7" ht="20.100000000000001" customHeight="1">
      <c r="B16" s="511"/>
      <c r="C16" s="515" t="s">
        <v>96</v>
      </c>
      <c r="D16" s="518"/>
      <c r="E16" s="523" t="s">
        <v>232</v>
      </c>
    </row>
    <row r="17" spans="2:7" ht="20.100000000000001" customHeight="1">
      <c r="B17" s="511"/>
      <c r="C17" s="515" t="s">
        <v>142</v>
      </c>
      <c r="D17" s="518"/>
      <c r="E17" s="523" t="s">
        <v>232</v>
      </c>
    </row>
    <row r="18" spans="2:7" ht="20.100000000000001" customHeight="1">
      <c r="B18" s="511"/>
      <c r="C18" s="515" t="s">
        <v>242</v>
      </c>
      <c r="D18" s="518"/>
      <c r="E18" s="523" t="s">
        <v>232</v>
      </c>
    </row>
    <row r="19" spans="2:7" ht="20.100000000000001" customHeight="1">
      <c r="B19" s="511"/>
      <c r="C19" s="515" t="s">
        <v>52</v>
      </c>
      <c r="D19" s="518"/>
      <c r="E19" s="523" t="s">
        <v>232</v>
      </c>
    </row>
    <row r="20" spans="2:7" ht="20.100000000000001" customHeight="1">
      <c r="B20" s="511"/>
      <c r="C20" s="516"/>
      <c r="D20" s="519"/>
      <c r="E20" s="511"/>
    </row>
    <row r="21" spans="2:7" ht="20.100000000000001" customHeight="1"/>
    <row r="22" spans="2:7" ht="20.100000000000001" customHeight="1">
      <c r="B22" s="511"/>
      <c r="C22" s="511"/>
      <c r="D22" s="511"/>
      <c r="E22" s="524"/>
    </row>
    <row r="23" spans="2:7" ht="20.100000000000001" customHeight="1">
      <c r="B23" s="511"/>
      <c r="C23" s="513" t="s">
        <v>161</v>
      </c>
      <c r="D23" s="520"/>
      <c r="E23" s="525" t="s">
        <v>50</v>
      </c>
      <c r="F23" s="527"/>
      <c r="G23" s="527"/>
    </row>
    <row r="24" spans="2:7" ht="20.100000000000001" customHeight="1">
      <c r="B24" s="511"/>
      <c r="C24" s="513" t="s">
        <v>248</v>
      </c>
      <c r="D24" s="521"/>
      <c r="E24" s="526" t="s">
        <v>50</v>
      </c>
      <c r="F24" s="528"/>
      <c r="G24" s="528"/>
    </row>
    <row r="25" spans="2:7" ht="20.100000000000001" customHeight="1">
      <c r="B25" s="511"/>
      <c r="C25" s="511"/>
      <c r="D25" s="511"/>
      <c r="E25" s="511"/>
    </row>
    <row r="26" spans="2:7" ht="20.100000000000001" customHeight="1"/>
    <row r="27" spans="2:7" ht="20.100000000000001" customHeight="1">
      <c r="B27" s="512" t="s">
        <v>249</v>
      </c>
      <c r="D27" s="522" t="s">
        <v>21</v>
      </c>
    </row>
    <row r="28" spans="2:7" ht="20.100000000000001" customHeight="1">
      <c r="B28" s="22" t="s">
        <v>250</v>
      </c>
      <c r="D28" s="18" t="s">
        <v>21</v>
      </c>
      <c r="F28" s="41" t="s">
        <v>214</v>
      </c>
    </row>
  </sheetData>
  <customSheetViews>
    <customSheetView guid="{C1509C55-176B-465E-A64C-0DE843954553}" scale="91" showPageBreaks="1" showGridLines="0" showRowCol="0" printArea="1" view="pageBreakPreview">
      <selection activeCell="AI10" sqref="AI10"/>
      <rowBreaks count="1" manualBreakCount="1">
        <brk id="63" max="31" man="1"/>
      </rowBreaks>
      <pageMargins left="0.51181102362204722" right="0" top="0.43307086614173218" bottom="0.19685039370078741" header="0.51181102362204722" footer="0.35433070866141736"/>
      <printOptions horizontalCentered="1"/>
      <pageSetup paperSize="9" scale="87" orientation="landscape" cellComments="asDisplayed" horizontalDpi="300" verticalDpi="300" r:id="rId1"/>
      <headerFooter alignWithMargins="0"/>
    </customSheetView>
    <customSheetView guid="{19B98EE5-D812-4669-ACBF-E1E98977BA30}" scale="91" showPageBreaks="1" showGridLines="0" showRowCol="0" printArea="1" view="pageBreakPreview">
      <selection activeCell="AI10" sqref="AI10"/>
      <rowBreaks count="1" manualBreakCount="1">
        <brk id="63" max="31" man="1"/>
      </rowBreaks>
      <pageMargins left="0.51181102362204722" right="0" top="0.43307086614173218" bottom="0.19685039370078741" header="0.51181102362204722" footer="0.35433070866141736"/>
      <printOptions horizontalCentered="1"/>
      <pageSetup paperSize="9" scale="87" orientation="landscape" cellComments="asDisplayed" horizontalDpi="300" verticalDpi="300" r:id="rId2"/>
      <headerFooter alignWithMargins="0"/>
    </customSheetView>
  </customSheetViews>
  <phoneticPr fontId="19"/>
  <dataValidations count="6">
    <dataValidation type="list" allowBlank="1" showDropDown="0" showInputMessage="1" showErrorMessage="1" sqref="G4 D5 E4">
      <formula1>郵便番号</formula1>
    </dataValidation>
    <dataValidation type="list" allowBlank="1" showDropDown="0" showInputMessage="1" showErrorMessage="1" sqref="D19">
      <formula1>日付</formula1>
    </dataValidation>
    <dataValidation type="list" allowBlank="1" showDropDown="0" showInputMessage="1" showErrorMessage="1" sqref="D18">
      <formula1>月２</formula1>
    </dataValidation>
    <dataValidation type="list" allowBlank="1" showDropDown="0" showInputMessage="1" showErrorMessage="1" sqref="D17">
      <formula1>年２</formula1>
    </dataValidation>
    <dataValidation type="list" allowBlank="1" showDropDown="0" showInputMessage="1" showErrorMessage="1" sqref="D16">
      <formula1>"明治,大正,昭和,平成,令和,　"</formula1>
    </dataValidation>
    <dataValidation imeMode="fullKatakana" allowBlank="1" showDropDown="0" showInputMessage="1" showErrorMessage="1" sqref="D11"/>
  </dataValidations>
  <hyperlinks>
    <hyperlink ref="D28" location="'16'!A1"/>
    <hyperlink ref="D27" location="'14'!A1"/>
    <hyperlink ref="F28" location="'12'!A1"/>
  </hyperlinks>
  <pageMargins left="0.7" right="0.7" top="0.75" bottom="0.75" header="0.3" footer="0.3"/>
  <pageSetup paperSize="9" fitToWidth="1" fitToHeight="1" orientation="portrait" usePrinterDefaults="1" r:id="rId3"/>
  <drawing r:id="rId4"/>
</worksheet>
</file>

<file path=xl/worksheets/sheet15.xml><?xml version="1.0" encoding="utf-8"?>
<worksheet xmlns:r="http://schemas.openxmlformats.org/officeDocument/2006/relationships" xmlns:mc="http://schemas.openxmlformats.org/markup-compatibility/2006" xmlns="http://schemas.openxmlformats.org/spreadsheetml/2006/main">
  <sheetPr>
    <pageSetUpPr autoPageBreaks="0"/>
  </sheetPr>
  <dimension ref="A3:G9"/>
  <sheetViews>
    <sheetView showGridLines="0" showRowColHeaders="0" zoomScale="160" zoomScaleNormal="160" zoomScaleSheetLayoutView="210" workbookViewId="0">
      <selection activeCell="E9" sqref="E9"/>
    </sheetView>
  </sheetViews>
  <sheetFormatPr defaultRowHeight="20.100000000000001" customHeight="1"/>
  <cols>
    <col min="1" max="1" width="9" style="4" bestFit="1" customWidth="1"/>
    <col min="2" max="2" width="28.875" style="4" customWidth="1"/>
    <col min="3" max="6" width="9" style="4" bestFit="1" customWidth="1"/>
    <col min="7" max="7" width="9.75" style="4" hidden="1" customWidth="1"/>
    <col min="8" max="16384" width="9" style="4" bestFit="1" customWidth="1"/>
  </cols>
  <sheetData>
    <row r="1" spans="1:7" ht="30" customHeight="1"/>
    <row r="2" spans="1:7" ht="30" customHeight="1"/>
    <row r="3" spans="1:7" ht="20.100000000000001" customHeight="1">
      <c r="A3" s="3" t="s">
        <v>252</v>
      </c>
    </row>
    <row r="4" spans="1:7" ht="24.75" customHeight="1">
      <c r="B4" s="4" t="s">
        <v>31</v>
      </c>
      <c r="C4" s="522"/>
      <c r="G4" s="4" t="b">
        <v>0</v>
      </c>
    </row>
    <row r="5" spans="1:7" ht="26.25" customHeight="1">
      <c r="B5" s="4" t="s">
        <v>253</v>
      </c>
      <c r="C5" s="522"/>
      <c r="G5" s="4" t="b">
        <v>0</v>
      </c>
    </row>
    <row r="6" spans="1:7" ht="24.75" customHeight="1">
      <c r="B6" s="4" t="s">
        <v>254</v>
      </c>
      <c r="G6" s="4" t="b">
        <v>0</v>
      </c>
    </row>
    <row r="7" spans="1:7" ht="20.100000000000001" customHeight="1">
      <c r="B7" s="529" t="s">
        <v>165</v>
      </c>
    </row>
    <row r="8" spans="1:7" ht="20.100000000000001" customHeight="1">
      <c r="B8" s="530"/>
    </row>
    <row r="9" spans="1:7" ht="20.100000000000001" customHeight="1">
      <c r="B9" s="4" t="s">
        <v>256</v>
      </c>
      <c r="E9" s="531" t="s">
        <v>214</v>
      </c>
      <c r="F9" s="41" t="s">
        <v>215</v>
      </c>
    </row>
  </sheetData>
  <customSheetViews>
    <customSheetView guid="{C1509C55-176B-465E-A64C-0DE843954553}" showGridLines="0" showRowCol="0">
      <selection activeCell="G9" sqref="G9"/>
      <pageMargins left="0.7" right="0.7" top="0.75" bottom="0.75" header="0.3" footer="0.3"/>
      <pageSetup usePrinterDefaults="0"/>
    </customSheetView>
    <customSheetView guid="{19B98EE5-D812-4669-ACBF-E1E98977BA30}" showGridLines="0" showRowCol="0">
      <selection activeCell="G9" sqref="G9"/>
      <pageMargins left="0.7" right="0.7" top="0.75" bottom="0.75" header="0.3" footer="0.3"/>
      <pageSetup usePrinterDefaults="0"/>
    </customSheetView>
  </customSheetViews>
  <phoneticPr fontId="19"/>
  <hyperlinks>
    <hyperlink ref="F9" location="'15'!A1"/>
    <hyperlink ref="E9" location="'13'!A1"/>
  </hyperlinks>
  <pageMargins left="0.7" right="0.7" top="0.75" bottom="0.75" header="0.3" footer="0.3"/>
  <pageSetup paperSize="9" fitToWidth="1" fitToHeight="1" orientation="portrait" usePrinterDefaults="1" r:id="rId1"/>
  <drawing r:id="rId2"/>
  <legacyDrawing r:id="rId3"/>
  <mc:AlternateContent>
    <mc:Choice xmlns:x14="http://schemas.microsoft.com/office/spreadsheetml/2009/9/main" Requires="x14">
      <controls>
        <mc:AlternateContent>
          <mc:Choice xmlns:x14="http://schemas.microsoft.com/office/spreadsheetml/2009/9/main" Requires="x14">
            <control shapeId="17425" r:id="rId4" name="チェック 17">
              <controlPr defaultSize="0" autoFill="0" autoLine="0" autoPict="0">
                <anchor moveWithCells="1">
                  <from xmlns:xdr="http://schemas.openxmlformats.org/drawingml/2006/spreadsheetDrawing">
                    <xdr:col>0</xdr:col>
                    <xdr:colOff>485775</xdr:colOff>
                    <xdr:row>3</xdr:row>
                    <xdr:rowOff>124460</xdr:rowOff>
                  </from>
                  <to xmlns:xdr="http://schemas.openxmlformats.org/drawingml/2006/spreadsheetDrawing">
                    <xdr:col>1</xdr:col>
                    <xdr:colOff>2135505</xdr:colOff>
                    <xdr:row>4</xdr:row>
                    <xdr:rowOff>48260</xdr:rowOff>
                  </to>
                </anchor>
              </controlPr>
            </control>
          </mc:Choice>
        </mc:AlternateContent>
        <mc:AlternateContent>
          <mc:Choice xmlns:x14="http://schemas.microsoft.com/office/spreadsheetml/2009/9/main" Requires="x14">
            <control shapeId="17426" r:id="rId5" name="チェック 18">
              <controlPr defaultSize="0" autoFill="0" autoLine="0" autoPict="0">
                <anchor moveWithCells="1">
                  <from xmlns:xdr="http://schemas.openxmlformats.org/drawingml/2006/spreadsheetDrawing">
                    <xdr:col>0</xdr:col>
                    <xdr:colOff>485775</xdr:colOff>
                    <xdr:row>4</xdr:row>
                    <xdr:rowOff>133350</xdr:rowOff>
                  </from>
                  <to xmlns:xdr="http://schemas.openxmlformats.org/drawingml/2006/spreadsheetDrawing">
                    <xdr:col>1</xdr:col>
                    <xdr:colOff>2135505</xdr:colOff>
                    <xdr:row>5</xdr:row>
                    <xdr:rowOff>38100</xdr:rowOff>
                  </to>
                </anchor>
              </controlPr>
            </control>
          </mc:Choice>
        </mc:AlternateContent>
        <mc:AlternateContent>
          <mc:Choice xmlns:x14="http://schemas.microsoft.com/office/spreadsheetml/2009/9/main" Requires="x14">
            <control shapeId="17427" r:id="rId6" name="チェック 19">
              <controlPr defaultSize="0" autoFill="0" autoLine="0" autoPict="0">
                <anchor moveWithCells="1">
                  <from xmlns:xdr="http://schemas.openxmlformats.org/drawingml/2006/spreadsheetDrawing">
                    <xdr:col>0</xdr:col>
                    <xdr:colOff>485775</xdr:colOff>
                    <xdr:row>5</xdr:row>
                    <xdr:rowOff>86360</xdr:rowOff>
                  </from>
                  <to xmlns:xdr="http://schemas.openxmlformats.org/drawingml/2006/spreadsheetDrawing">
                    <xdr:col>1</xdr:col>
                    <xdr:colOff>2135505</xdr:colOff>
                    <xdr:row>6</xdr:row>
                    <xdr:rowOff>10160</xdr:rowOff>
                  </to>
                </anchor>
              </controlPr>
            </control>
          </mc:Choice>
        </mc:AlternateContent>
      </controls>
    </mc:Choice>
  </mc:AlternateContent>
</worksheet>
</file>

<file path=xl/worksheets/sheet16.xml><?xml version="1.0" encoding="utf-8"?>
<worksheet xmlns:r="http://schemas.openxmlformats.org/officeDocument/2006/relationships" xmlns:mc="http://schemas.openxmlformats.org/markup-compatibility/2006" xmlns="http://schemas.openxmlformats.org/spreadsheetml/2006/main">
  <sheetPr>
    <pageSetUpPr autoPageBreaks="0"/>
  </sheetPr>
  <dimension ref="B4:I28"/>
  <sheetViews>
    <sheetView showGridLines="0" showRowColHeaders="0" zoomScale="140" zoomScaleNormal="140" zoomScaleSheetLayoutView="166" workbookViewId="0">
      <selection activeCell="E3" sqref="E3"/>
    </sheetView>
  </sheetViews>
  <sheetFormatPr defaultRowHeight="13.5"/>
  <cols>
    <col min="1" max="1" width="5.5" style="4" customWidth="1"/>
    <col min="2" max="2" width="10.625" style="4" customWidth="1"/>
    <col min="3" max="3" width="12.875" style="4" customWidth="1"/>
    <col min="4" max="4" width="20.625" style="4" customWidth="1"/>
    <col min="5" max="5" width="45.5" style="4" customWidth="1"/>
    <col min="6" max="6" width="9" style="4" bestFit="1" customWidth="1"/>
    <col min="7" max="7" width="8.875" style="4" customWidth="1"/>
    <col min="8" max="8" width="6.25" style="4" hidden="1" customWidth="1"/>
    <col min="9" max="9" width="37.625" style="4" hidden="1" customWidth="1"/>
    <col min="10" max="16384" width="9" style="4" bestFit="1" customWidth="1"/>
  </cols>
  <sheetData>
    <row r="1" spans="2:8" ht="30" customHeight="1"/>
    <row r="2" spans="2:8" ht="23.25" customHeight="1"/>
    <row r="3" spans="2:8" ht="20.100000000000001" customHeight="1"/>
    <row r="4" spans="2:8" ht="20.100000000000001" customHeight="1">
      <c r="B4" s="3" t="s">
        <v>259</v>
      </c>
      <c r="E4" s="18" t="s">
        <v>215</v>
      </c>
      <c r="H4" s="4" t="b">
        <v>1</v>
      </c>
    </row>
    <row r="5" spans="2:8" ht="20.100000000000001" customHeight="1"/>
    <row r="6" spans="2:8" ht="20.100000000000001" customHeight="1">
      <c r="B6" s="3" t="s">
        <v>58</v>
      </c>
      <c r="E6" s="18" t="s">
        <v>215</v>
      </c>
      <c r="H6" s="4" t="b">
        <v>0</v>
      </c>
    </row>
    <row r="7" spans="2:8" ht="20.100000000000001" customHeight="1"/>
    <row r="8" spans="2:8" ht="20.100000000000001" customHeight="1">
      <c r="B8" s="3" t="s">
        <v>260</v>
      </c>
    </row>
    <row r="9" spans="2:8" ht="20.100000000000001" customHeight="1"/>
    <row r="10" spans="2:8" ht="20.100000000000001" customHeight="1">
      <c r="B10" s="511"/>
      <c r="C10" s="511"/>
      <c r="D10" s="514"/>
      <c r="E10" s="514"/>
    </row>
    <row r="11" spans="2:8" ht="19.5" customHeight="1">
      <c r="B11" s="511"/>
      <c r="C11" s="513" t="s">
        <v>233</v>
      </c>
      <c r="D11" s="513"/>
      <c r="E11" s="523" t="s">
        <v>261</v>
      </c>
    </row>
    <row r="12" spans="2:8" ht="20.100000000000001" customHeight="1">
      <c r="B12" s="511"/>
      <c r="C12" s="513" t="s">
        <v>234</v>
      </c>
      <c r="D12" s="517"/>
      <c r="E12" s="523" t="s">
        <v>163</v>
      </c>
    </row>
    <row r="13" spans="2:8" ht="20.100000000000001" customHeight="1">
      <c r="B13" s="511"/>
      <c r="C13" s="514"/>
      <c r="D13" s="514"/>
      <c r="E13" s="511"/>
    </row>
    <row r="14" spans="2:8" ht="20.100000000000001" customHeight="1">
      <c r="D14" s="3"/>
    </row>
    <row r="15" spans="2:8" ht="20.100000000000001" customHeight="1">
      <c r="B15" s="511"/>
      <c r="C15" s="511"/>
      <c r="D15" s="514"/>
      <c r="E15" s="511"/>
    </row>
    <row r="16" spans="2:8" ht="20.100000000000001" customHeight="1">
      <c r="B16" s="511"/>
      <c r="C16" s="513" t="s">
        <v>236</v>
      </c>
      <c r="D16" s="513"/>
      <c r="E16" s="523" t="s">
        <v>163</v>
      </c>
    </row>
    <row r="17" spans="2:9" ht="20.100000000000001" customHeight="1">
      <c r="B17" s="511"/>
      <c r="C17" s="513" t="s">
        <v>183</v>
      </c>
      <c r="D17" s="513"/>
      <c r="E17" s="523" t="s">
        <v>163</v>
      </c>
    </row>
    <row r="18" spans="2:9" ht="20.100000000000001" customHeight="1">
      <c r="B18" s="511"/>
      <c r="C18" s="514"/>
      <c r="D18" s="514"/>
      <c r="E18" s="511"/>
    </row>
    <row r="19" spans="2:9" ht="20.100000000000001" customHeight="1"/>
    <row r="20" spans="2:9" ht="20.100000000000001" customHeight="1">
      <c r="B20" s="511"/>
      <c r="C20" s="511"/>
      <c r="D20" s="511"/>
      <c r="E20" s="524"/>
    </row>
    <row r="21" spans="2:9" ht="20.100000000000001" customHeight="1">
      <c r="B21" s="511"/>
      <c r="C21" s="513" t="s">
        <v>161</v>
      </c>
      <c r="D21" s="520"/>
      <c r="E21" s="525" t="s">
        <v>50</v>
      </c>
      <c r="I21" s="537" t="str">
        <f>IF('18'!D21="",IF('18'!D22="","",'18'!D22),'18'!D21)</f>
        <v/>
      </c>
    </row>
    <row r="22" spans="2:9" ht="20.100000000000001" customHeight="1">
      <c r="B22" s="511"/>
      <c r="C22" s="513" t="s">
        <v>248</v>
      </c>
      <c r="D22" s="521"/>
      <c r="E22" s="526" t="s">
        <v>50</v>
      </c>
      <c r="I22" s="537" t="str">
        <f>IF(D21="",IF(D22="","",D22),D21)</f>
        <v/>
      </c>
    </row>
    <row r="23" spans="2:9" ht="20.100000000000001" customHeight="1">
      <c r="B23" s="511"/>
      <c r="C23" s="511"/>
      <c r="D23" s="511"/>
      <c r="E23" s="511"/>
    </row>
    <row r="24" spans="2:9" ht="20.100000000000001" customHeight="1">
      <c r="I24" s="537" t="str">
        <f>IF(I21="",I22,I21)</f>
        <v/>
      </c>
    </row>
    <row r="25" spans="2:9" ht="20.100000000000001" customHeight="1">
      <c r="B25" s="511"/>
      <c r="C25" s="532" t="s">
        <v>263</v>
      </c>
      <c r="D25" s="534"/>
      <c r="E25" s="536" t="s">
        <v>163</v>
      </c>
      <c r="I25" s="537"/>
    </row>
    <row r="26" spans="2:9" ht="20.100000000000001" customHeight="1">
      <c r="B26" s="511"/>
      <c r="C26" s="533"/>
      <c r="D26" s="535"/>
      <c r="E26" s="536"/>
      <c r="F26" s="531" t="s">
        <v>215</v>
      </c>
      <c r="I26" s="537"/>
    </row>
    <row r="27" spans="2:9" ht="20.100000000000001" customHeight="1"/>
    <row r="28" spans="2:9" ht="20.100000000000001" customHeight="1">
      <c r="F28" s="531" t="s">
        <v>214</v>
      </c>
    </row>
    <row r="29" spans="2:9" ht="20.100000000000001" customHeight="1"/>
    <row r="30" spans="2:9" ht="20.100000000000001" customHeight="1"/>
    <row r="31" spans="2:9" ht="20.100000000000001" customHeight="1"/>
    <row r="32" spans="2:9"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sheetData>
  <customSheetViews>
    <customSheetView guid="{C1509C55-176B-465E-A64C-0DE843954553}" showGridLines="0" showRowCol="0">
      <selection activeCell="D18" sqref="D18"/>
      <pageMargins left="0.7" right="0.7" top="0.75" bottom="0.75" header="0.3" footer="0.3"/>
      <pageSetup usePrinterDefaults="0"/>
    </customSheetView>
    <customSheetView guid="{19B98EE5-D812-4669-ACBF-E1E98977BA30}" showGridLines="0" showRowCol="0">
      <selection activeCell="D18" sqref="D18"/>
      <pageMargins left="0.7" right="0.7" top="0.75" bottom="0.75" header="0.3" footer="0.3"/>
      <pageSetup usePrinterDefaults="0"/>
    </customSheetView>
  </customSheetViews>
  <mergeCells count="3">
    <mergeCell ref="C25:C26"/>
    <mergeCell ref="D25:D26"/>
    <mergeCell ref="E25:E26"/>
  </mergeCells>
  <phoneticPr fontId="19"/>
  <dataValidations count="2">
    <dataValidation type="list" allowBlank="1" showDropDown="0" showInputMessage="1" showErrorMessage="1" sqref="E10">
      <formula1>郵便番号</formula1>
    </dataValidation>
    <dataValidation type="list" allowBlank="1" showDropDown="0" showInputMessage="1" showErrorMessage="1" sqref="D11">
      <formula1>住所２</formula1>
    </dataValidation>
  </dataValidations>
  <hyperlinks>
    <hyperlink ref="F26" location="'3'!A1"/>
    <hyperlink ref="F28" location="'14'!A1"/>
    <hyperlink ref="E4" location="'1'!A1"/>
    <hyperlink ref="E6" location="'2'!A1"/>
  </hyperlinks>
  <pageMargins left="0.7" right="0.7" top="0.75" bottom="0.75" header="0.3" footer="0.3"/>
  <pageSetup paperSize="9" scale="84" fitToWidth="1" fitToHeight="1" orientation="portrait" usePrinterDefaults="1" r:id="rId1"/>
  <drawing r:id="rId2"/>
</worksheet>
</file>

<file path=xl/worksheets/sheet17.xml><?xml version="1.0" encoding="utf-8"?>
<worksheet xmlns:r="http://schemas.openxmlformats.org/officeDocument/2006/relationships" xmlns:mc="http://schemas.openxmlformats.org/markup-compatibility/2006" xmlns="http://schemas.openxmlformats.org/spreadsheetml/2006/main">
  <sheetPr>
    <pageSetUpPr autoPageBreaks="0"/>
  </sheetPr>
  <dimension ref="B3:G28"/>
  <sheetViews>
    <sheetView showGridLines="0" showRowColHeaders="0" zoomScale="140" zoomScaleNormal="140" zoomScaleSheetLayoutView="170" workbookViewId="0">
      <selection activeCell="I4" sqref="I4"/>
    </sheetView>
  </sheetViews>
  <sheetFormatPr defaultRowHeight="20.100000000000001" customHeight="1"/>
  <cols>
    <col min="1" max="1" width="4.5" style="4" customWidth="1"/>
    <col min="2" max="2" width="11.375" style="4" customWidth="1"/>
    <col min="3" max="3" width="10.625" style="4" customWidth="1"/>
    <col min="4" max="4" width="18.75" style="4" customWidth="1"/>
    <col min="5" max="5" width="28.125" style="4" customWidth="1"/>
    <col min="6" max="16384" width="9" style="4" bestFit="1" customWidth="1"/>
  </cols>
  <sheetData>
    <row r="1" spans="2:7" ht="30" customHeight="1"/>
    <row r="2" spans="2:7" ht="20.100000000000001" customHeight="1"/>
    <row r="3" spans="2:7" ht="20.100000000000001" customHeight="1">
      <c r="B3" s="3"/>
    </row>
    <row r="4" spans="2:7" ht="20.100000000000001" customHeight="1">
      <c r="B4" s="511"/>
      <c r="C4" s="511"/>
      <c r="D4" s="514"/>
      <c r="E4" s="514"/>
      <c r="F4" s="3"/>
      <c r="G4" s="3"/>
    </row>
    <row r="5" spans="2:7" ht="20.100000000000001" customHeight="1">
      <c r="B5" s="511"/>
      <c r="C5" s="513" t="s">
        <v>230</v>
      </c>
      <c r="D5" s="513"/>
      <c r="E5" s="523" t="s">
        <v>232</v>
      </c>
    </row>
    <row r="6" spans="2:7" ht="20.100000000000001" customHeight="1">
      <c r="B6" s="511"/>
      <c r="C6" s="513" t="s">
        <v>233</v>
      </c>
      <c r="D6" s="513" t="s">
        <v>240</v>
      </c>
      <c r="E6" s="523" t="s">
        <v>103</v>
      </c>
    </row>
    <row r="7" spans="2:7" ht="20.100000000000001" customHeight="1">
      <c r="B7" s="511"/>
      <c r="C7" s="513" t="s">
        <v>234</v>
      </c>
      <c r="D7" s="517"/>
      <c r="E7" s="523" t="s">
        <v>163</v>
      </c>
    </row>
    <row r="8" spans="2:7" ht="20.100000000000001" customHeight="1">
      <c r="B8" s="511"/>
      <c r="C8" s="514"/>
      <c r="D8" s="514"/>
      <c r="E8" s="511"/>
    </row>
    <row r="9" spans="2:7" ht="20.100000000000001" customHeight="1">
      <c r="D9" s="3"/>
    </row>
    <row r="10" spans="2:7" ht="20.100000000000001" customHeight="1">
      <c r="B10" s="511"/>
      <c r="C10" s="511"/>
      <c r="D10" s="514"/>
      <c r="E10" s="511"/>
    </row>
    <row r="11" spans="2:7" ht="20.100000000000001" customHeight="1">
      <c r="B11" s="511"/>
      <c r="C11" s="513" t="s">
        <v>236</v>
      </c>
      <c r="D11" s="513"/>
      <c r="E11" s="523" t="s">
        <v>163</v>
      </c>
    </row>
    <row r="12" spans="2:7" ht="20.100000000000001" customHeight="1">
      <c r="B12" s="511"/>
      <c r="C12" s="513" t="s">
        <v>183</v>
      </c>
      <c r="D12" s="513"/>
      <c r="E12" s="523" t="s">
        <v>163</v>
      </c>
    </row>
    <row r="13" spans="2:7" ht="20.100000000000001" customHeight="1">
      <c r="B13" s="511"/>
      <c r="C13" s="514"/>
      <c r="D13" s="514"/>
      <c r="E13" s="511"/>
    </row>
    <row r="14" spans="2:7" ht="20.100000000000001" customHeight="1"/>
    <row r="15" spans="2:7" ht="20.100000000000001" customHeight="1">
      <c r="B15" s="511"/>
      <c r="C15" s="511"/>
      <c r="D15" s="511"/>
      <c r="E15" s="511"/>
    </row>
    <row r="16" spans="2:7" ht="20.100000000000001" customHeight="1">
      <c r="B16" s="511"/>
      <c r="C16" s="515" t="s">
        <v>96</v>
      </c>
      <c r="D16" s="518" t="s">
        <v>27</v>
      </c>
      <c r="E16" s="523" t="s">
        <v>232</v>
      </c>
    </row>
    <row r="17" spans="2:7" ht="20.100000000000001" customHeight="1">
      <c r="B17" s="511"/>
      <c r="C17" s="515" t="s">
        <v>142</v>
      </c>
      <c r="D17" s="518" t="s">
        <v>264</v>
      </c>
      <c r="E17" s="523" t="s">
        <v>232</v>
      </c>
    </row>
    <row r="18" spans="2:7" ht="20.100000000000001" customHeight="1">
      <c r="B18" s="511"/>
      <c r="C18" s="515" t="s">
        <v>242</v>
      </c>
      <c r="D18" s="518" t="s">
        <v>41</v>
      </c>
      <c r="E18" s="523" t="s">
        <v>232</v>
      </c>
    </row>
    <row r="19" spans="2:7" ht="20.100000000000001" customHeight="1">
      <c r="B19" s="511"/>
      <c r="C19" s="515" t="s">
        <v>52</v>
      </c>
      <c r="D19" s="518" t="s">
        <v>265</v>
      </c>
      <c r="E19" s="523" t="s">
        <v>232</v>
      </c>
    </row>
    <row r="20" spans="2:7" ht="20.100000000000001" customHeight="1">
      <c r="B20" s="511"/>
      <c r="C20" s="516"/>
      <c r="D20" s="519"/>
      <c r="E20" s="511"/>
    </row>
    <row r="21" spans="2:7" ht="20.100000000000001" customHeight="1"/>
    <row r="22" spans="2:7" ht="20.100000000000001" customHeight="1">
      <c r="B22" s="511"/>
      <c r="C22" s="511"/>
      <c r="D22" s="511"/>
      <c r="E22" s="524"/>
    </row>
    <row r="23" spans="2:7" ht="20.100000000000001" customHeight="1">
      <c r="B23" s="511"/>
      <c r="C23" s="513" t="s">
        <v>161</v>
      </c>
      <c r="D23" s="520"/>
      <c r="E23" s="525" t="s">
        <v>50</v>
      </c>
      <c r="F23" s="527"/>
      <c r="G23" s="527"/>
    </row>
    <row r="24" spans="2:7" ht="20.100000000000001" customHeight="1">
      <c r="B24" s="511"/>
      <c r="C24" s="513" t="s">
        <v>248</v>
      </c>
      <c r="D24" s="521"/>
      <c r="E24" s="526" t="s">
        <v>50</v>
      </c>
      <c r="F24" s="528"/>
      <c r="G24" s="528"/>
    </row>
    <row r="25" spans="2:7" ht="20.100000000000001" customHeight="1">
      <c r="B25" s="511"/>
      <c r="C25" s="511"/>
      <c r="D25" s="511"/>
      <c r="E25" s="511"/>
    </row>
    <row r="26" spans="2:7" ht="20.100000000000001" customHeight="1"/>
    <row r="27" spans="2:7" ht="20.100000000000001" customHeight="1">
      <c r="C27" s="538"/>
      <c r="D27" s="3"/>
      <c r="E27" s="531" t="s">
        <v>214</v>
      </c>
      <c r="F27" s="531" t="s">
        <v>215</v>
      </c>
    </row>
    <row r="28" spans="2:7" ht="20.100000000000001" customHeight="1">
      <c r="C28" s="499"/>
      <c r="E28" s="539"/>
    </row>
  </sheetData>
  <customSheetViews>
    <customSheetView guid="{C1509C55-176B-465E-A64C-0DE843954553}" showGridLines="0" showRowCol="0">
      <selection activeCell="G16" sqref="G16"/>
      <pageMargins left="0.7" right="0.7" top="0.75" bottom="0.75" header="0.3" footer="0.3"/>
      <pageSetup usePrinterDefaults="0"/>
    </customSheetView>
    <customSheetView guid="{19B98EE5-D812-4669-ACBF-E1E98977BA30}" showGridLines="0" showRowCol="0">
      <selection activeCell="G16" sqref="G16"/>
      <pageMargins left="0.7" right="0.7" top="0.75" bottom="0.75" header="0.3" footer="0.3"/>
      <pageSetup usePrinterDefaults="0"/>
    </customSheetView>
  </customSheetViews>
  <phoneticPr fontId="19"/>
  <dataValidations count="5">
    <dataValidation type="list" allowBlank="1" showDropDown="0" showInputMessage="1" showErrorMessage="1" sqref="D16">
      <formula1>"明治,大正,昭和,平成,令和,　"</formula1>
    </dataValidation>
    <dataValidation type="list" allowBlank="1" showDropDown="0" showInputMessage="1" showErrorMessage="1" sqref="D17">
      <formula1>年２</formula1>
    </dataValidation>
    <dataValidation type="list" allowBlank="1" showDropDown="0" showInputMessage="1" showErrorMessage="1" sqref="D18">
      <formula1>月２</formula1>
    </dataValidation>
    <dataValidation type="list" allowBlank="1" showDropDown="0" showInputMessage="1" showErrorMessage="1" sqref="D19">
      <formula1>日付</formula1>
    </dataValidation>
    <dataValidation type="list" allowBlank="1" showDropDown="0" showInputMessage="1" showErrorMessage="1" sqref="D5 G4">
      <formula1>郵便番号</formula1>
    </dataValidation>
  </dataValidations>
  <hyperlinks>
    <hyperlink ref="F27" location="'17'!A1"/>
    <hyperlink ref="E27" location="'13'!A1"/>
  </hyperlinks>
  <pageMargins left="0.7" right="0.7" top="0.75" bottom="0.75" header="0.3" footer="0.3"/>
  <pageSetup paperSize="9" scale="91" fitToWidth="1" fitToHeight="1" orientation="portrait" usePrinterDefaults="1" r:id="rId1"/>
  <drawing r:id="rId2"/>
</worksheet>
</file>

<file path=xl/worksheets/sheet18.xml><?xml version="1.0" encoding="utf-8"?>
<worksheet xmlns:r="http://schemas.openxmlformats.org/officeDocument/2006/relationships" xmlns:mc="http://schemas.openxmlformats.org/markup-compatibility/2006" xmlns="http://schemas.openxmlformats.org/spreadsheetml/2006/main">
  <dimension ref="A3:G9"/>
  <sheetViews>
    <sheetView showGridLines="0" showRowColHeaders="0" zoomScale="150" zoomScaleNormal="150" workbookViewId="0">
      <selection activeCell="C5" sqref="C5"/>
    </sheetView>
  </sheetViews>
  <sheetFormatPr defaultRowHeight="20.100000000000001" customHeight="1"/>
  <cols>
    <col min="1" max="1" width="9" style="4" bestFit="1" customWidth="1"/>
    <col min="2" max="2" width="28.875" style="4" customWidth="1"/>
    <col min="3" max="6" width="9" style="4" bestFit="1" customWidth="1"/>
    <col min="7" max="7" width="9" style="4" hidden="1" customWidth="1"/>
    <col min="8" max="16384" width="9" style="4" bestFit="1" customWidth="1"/>
  </cols>
  <sheetData>
    <row r="1" spans="1:7" ht="30" customHeight="1"/>
    <row r="2" spans="1:7" ht="30" customHeight="1"/>
    <row r="3" spans="1:7" ht="20.100000000000001" customHeight="1">
      <c r="A3" s="3" t="s">
        <v>252</v>
      </c>
    </row>
    <row r="4" spans="1:7" ht="28.5" customHeight="1">
      <c r="B4" s="4" t="s">
        <v>31</v>
      </c>
      <c r="C4" s="522"/>
      <c r="G4" s="4" t="b">
        <v>0</v>
      </c>
    </row>
    <row r="5" spans="1:7" ht="28.5" customHeight="1">
      <c r="B5" s="4" t="s">
        <v>253</v>
      </c>
      <c r="C5" s="522"/>
      <c r="G5" s="4" t="b">
        <v>0</v>
      </c>
    </row>
    <row r="6" spans="1:7" ht="28.5" customHeight="1">
      <c r="B6" s="540" t="s">
        <v>405</v>
      </c>
      <c r="C6" s="540"/>
      <c r="D6" s="540"/>
      <c r="G6" s="4" t="b">
        <v>0</v>
      </c>
    </row>
    <row r="7" spans="1:7" ht="20.100000000000001" customHeight="1">
      <c r="B7" s="529" t="s">
        <v>165</v>
      </c>
    </row>
    <row r="8" spans="1:7" ht="20.100000000000001" customHeight="1">
      <c r="B8" s="530"/>
    </row>
    <row r="9" spans="1:7" ht="20.100000000000001" customHeight="1">
      <c r="B9" s="4" t="s">
        <v>256</v>
      </c>
      <c r="E9" s="531" t="s">
        <v>214</v>
      </c>
      <c r="F9" s="41" t="s">
        <v>215</v>
      </c>
    </row>
  </sheetData>
  <customSheetViews>
    <customSheetView guid="{C1509C55-176B-465E-A64C-0DE843954553}" showGridLines="0" showRowCol="0">
      <selection activeCell="F3" sqref="F3"/>
      <pageMargins left="0.7" right="0.7" top="0.75" bottom="0.75" header="0.3" footer="0.3"/>
      <pageSetup usePrinterDefaults="0"/>
    </customSheetView>
    <customSheetView guid="{19B98EE5-D812-4669-ACBF-E1E98977BA30}" showGridLines="0" showRowCol="0">
      <selection activeCell="F3" sqref="F3"/>
      <pageMargins left="0.7" right="0.7" top="0.75" bottom="0.75" header="0.3" footer="0.3"/>
      <pageSetup usePrinterDefaults="0"/>
    </customSheetView>
  </customSheetViews>
  <phoneticPr fontId="19"/>
  <hyperlinks>
    <hyperlink ref="F9" location="'18'!A1"/>
    <hyperlink ref="E9" location="'16'!A1"/>
  </hyperlinks>
  <pageMargins left="0.7" right="0.7" top="0.75" bottom="0.75" header="0.3" footer="0.3"/>
  <pageSetup paperSize="9" fitToWidth="1" fitToHeight="1" orientation="portrait" usePrinterDefaults="1" r:id="rId1"/>
  <drawing r:id="rId2"/>
  <legacyDrawing r:id="rId3"/>
  <mc:AlternateContent>
    <mc:Choice xmlns:x14="http://schemas.microsoft.com/office/spreadsheetml/2009/9/main" Requires="x14">
      <controls>
        <mc:AlternateContent>
          <mc:Choice xmlns:x14="http://schemas.microsoft.com/office/spreadsheetml/2009/9/main" Requires="x14">
            <control shapeId="24592" r:id="rId4" name="チェック 16">
              <controlPr defaultSize="0" autoFill="0" autoLine="0" autoPict="0">
                <anchor moveWithCells="1">
                  <from xmlns:xdr="http://schemas.openxmlformats.org/drawingml/2006/spreadsheetDrawing">
                    <xdr:col>0</xdr:col>
                    <xdr:colOff>495935</xdr:colOff>
                    <xdr:row>3</xdr:row>
                    <xdr:rowOff>143510</xdr:rowOff>
                  </from>
                  <to xmlns:xdr="http://schemas.openxmlformats.org/drawingml/2006/spreadsheetDrawing">
                    <xdr:col>1</xdr:col>
                    <xdr:colOff>1849755</xdr:colOff>
                    <xdr:row>4</xdr:row>
                    <xdr:rowOff>86360</xdr:rowOff>
                  </to>
                </anchor>
              </controlPr>
            </control>
          </mc:Choice>
        </mc:AlternateContent>
        <mc:AlternateContent>
          <mc:Choice xmlns:x14="http://schemas.microsoft.com/office/spreadsheetml/2009/9/main" Requires="x14">
            <control shapeId="24593" r:id="rId5" name="チェック 17">
              <controlPr defaultSize="0" autoFill="0" autoLine="0" autoPict="0">
                <anchor moveWithCells="1">
                  <from xmlns:xdr="http://schemas.openxmlformats.org/drawingml/2006/spreadsheetDrawing">
                    <xdr:col>0</xdr:col>
                    <xdr:colOff>495935</xdr:colOff>
                    <xdr:row>4</xdr:row>
                    <xdr:rowOff>125095</xdr:rowOff>
                  </from>
                  <to xmlns:xdr="http://schemas.openxmlformats.org/drawingml/2006/spreadsheetDrawing">
                    <xdr:col>1</xdr:col>
                    <xdr:colOff>1840865</xdr:colOff>
                    <xdr:row>5</xdr:row>
                    <xdr:rowOff>86360</xdr:rowOff>
                  </to>
                </anchor>
              </controlPr>
            </control>
          </mc:Choice>
        </mc:AlternateContent>
        <mc:AlternateContent>
          <mc:Choice xmlns:x14="http://schemas.microsoft.com/office/spreadsheetml/2009/9/main" Requires="x14">
            <control shapeId="24594" r:id="rId6" name="チェック 18">
              <controlPr defaultSize="0" autoFill="0" autoLine="0" autoPict="0">
                <anchor moveWithCells="1">
                  <from xmlns:xdr="http://schemas.openxmlformats.org/drawingml/2006/spreadsheetDrawing">
                    <xdr:col>0</xdr:col>
                    <xdr:colOff>495935</xdr:colOff>
                    <xdr:row>5</xdr:row>
                    <xdr:rowOff>114935</xdr:rowOff>
                  </from>
                  <to xmlns:xdr="http://schemas.openxmlformats.org/drawingml/2006/spreadsheetDrawing">
                    <xdr:col>1</xdr:col>
                    <xdr:colOff>2144395</xdr:colOff>
                    <xdr:row>6</xdr:row>
                    <xdr:rowOff>57150</xdr:rowOff>
                  </to>
                </anchor>
              </controlPr>
            </control>
          </mc:Choice>
        </mc:AlternateContent>
      </controls>
    </mc:Choice>
  </mc:AlternateContent>
</worksheet>
</file>

<file path=xl/worksheets/sheet19.xml><?xml version="1.0" encoding="utf-8"?>
<worksheet xmlns:r="http://schemas.openxmlformats.org/officeDocument/2006/relationships" xmlns:mc="http://schemas.openxmlformats.org/markup-compatibility/2006" xmlns="http://schemas.openxmlformats.org/spreadsheetml/2006/main">
  <dimension ref="B4:H29"/>
  <sheetViews>
    <sheetView showGridLines="0" showRowColHeaders="0" zoomScale="130" zoomScaleNormal="130" workbookViewId="0">
      <selection activeCell="F6" sqref="F6"/>
    </sheetView>
  </sheetViews>
  <sheetFormatPr defaultRowHeight="13.5"/>
  <cols>
    <col min="1" max="2" width="9" style="4" bestFit="1" customWidth="1"/>
    <col min="3" max="3" width="12.875" style="4" customWidth="1"/>
    <col min="4" max="4" width="20.625" style="4" customWidth="1"/>
    <col min="5" max="5" width="32.25" style="4" customWidth="1"/>
    <col min="6" max="6" width="9" style="4" bestFit="1" customWidth="1"/>
    <col min="7" max="7" width="9" style="4" hidden="1" bestFit="1" customWidth="1"/>
    <col min="8" max="8" width="9" style="4" hidden="1" customWidth="1"/>
    <col min="9" max="16384" width="9" style="4" bestFit="1" customWidth="1"/>
  </cols>
  <sheetData>
    <row r="1" spans="2:8" ht="30" customHeight="1"/>
    <row r="2" spans="2:8" ht="23.25" customHeight="1"/>
    <row r="3" spans="2:8" ht="20.100000000000001" customHeight="1"/>
    <row r="4" spans="2:8" ht="20.100000000000001" customHeight="1">
      <c r="B4" s="3" t="s">
        <v>259</v>
      </c>
      <c r="E4" s="18" t="s">
        <v>215</v>
      </c>
      <c r="H4" s="4" t="b">
        <v>1</v>
      </c>
    </row>
    <row r="5" spans="2:8" ht="20.100000000000001" customHeight="1"/>
    <row r="6" spans="2:8" ht="20.100000000000001" customHeight="1">
      <c r="B6" s="3" t="s">
        <v>58</v>
      </c>
      <c r="E6" s="18" t="s">
        <v>215</v>
      </c>
      <c r="H6" s="4" t="b">
        <v>1</v>
      </c>
    </row>
    <row r="7" spans="2:8" ht="20.100000000000001" customHeight="1"/>
    <row r="8" spans="2:8" ht="20.100000000000001" customHeight="1">
      <c r="B8" s="3" t="s">
        <v>260</v>
      </c>
    </row>
    <row r="9" spans="2:8" ht="20.100000000000001" customHeight="1"/>
    <row r="10" spans="2:8" ht="20.100000000000001" customHeight="1">
      <c r="B10" s="511"/>
      <c r="C10" s="511"/>
      <c r="D10" s="514"/>
      <c r="E10" s="514"/>
    </row>
    <row r="11" spans="2:8" ht="20.100000000000001" customHeight="1">
      <c r="B11" s="511"/>
      <c r="C11" s="513" t="s">
        <v>233</v>
      </c>
      <c r="D11" s="513"/>
      <c r="E11" s="523" t="s">
        <v>261</v>
      </c>
    </row>
    <row r="12" spans="2:8" ht="20.100000000000001" customHeight="1">
      <c r="B12" s="511"/>
      <c r="C12" s="513" t="s">
        <v>234</v>
      </c>
      <c r="D12" s="517"/>
      <c r="E12" s="523" t="s">
        <v>163</v>
      </c>
    </row>
    <row r="13" spans="2:8" ht="20.100000000000001" customHeight="1">
      <c r="B13" s="511"/>
      <c r="C13" s="514"/>
      <c r="D13" s="514"/>
      <c r="E13" s="523"/>
    </row>
    <row r="14" spans="2:8" ht="20.100000000000001" customHeight="1">
      <c r="D14" s="3"/>
      <c r="E14" s="3"/>
    </row>
    <row r="15" spans="2:8" ht="20.100000000000001" customHeight="1">
      <c r="B15" s="511"/>
      <c r="C15" s="511"/>
      <c r="D15" s="514"/>
      <c r="E15" s="523"/>
    </row>
    <row r="16" spans="2:8" ht="20.100000000000001" customHeight="1">
      <c r="B16" s="511"/>
      <c r="C16" s="513" t="s">
        <v>236</v>
      </c>
      <c r="D16" s="513"/>
      <c r="E16" s="523" t="s">
        <v>163</v>
      </c>
    </row>
    <row r="17" spans="2:7" ht="20.100000000000001" customHeight="1">
      <c r="B17" s="511"/>
      <c r="C17" s="513" t="s">
        <v>183</v>
      </c>
      <c r="D17" s="513"/>
      <c r="E17" s="523" t="s">
        <v>163</v>
      </c>
    </row>
    <row r="18" spans="2:7" ht="20.100000000000001" customHeight="1">
      <c r="B18" s="511"/>
      <c r="C18" s="514"/>
      <c r="D18" s="514"/>
      <c r="E18" s="523"/>
    </row>
    <row r="19" spans="2:7" ht="20.100000000000001" customHeight="1">
      <c r="E19" s="3"/>
    </row>
    <row r="20" spans="2:7" ht="20.100000000000001" customHeight="1">
      <c r="B20" s="511"/>
      <c r="C20" s="511"/>
      <c r="D20" s="511"/>
      <c r="E20" s="514"/>
    </row>
    <row r="21" spans="2:7" ht="20.100000000000001" customHeight="1">
      <c r="B21" s="511"/>
      <c r="C21" s="513" t="s">
        <v>161</v>
      </c>
      <c r="D21" s="520"/>
      <c r="E21" s="525" t="s">
        <v>50</v>
      </c>
    </row>
    <row r="22" spans="2:7" ht="20.100000000000001" customHeight="1">
      <c r="B22" s="511"/>
      <c r="C22" s="513" t="s">
        <v>248</v>
      </c>
      <c r="D22" s="521"/>
      <c r="E22" s="526" t="s">
        <v>50</v>
      </c>
    </row>
    <row r="23" spans="2:7" ht="20.100000000000001" customHeight="1">
      <c r="B23" s="511"/>
      <c r="C23" s="511"/>
      <c r="D23" s="511"/>
      <c r="E23" s="511"/>
    </row>
    <row r="24" spans="2:7" ht="20.100000000000001" customHeight="1"/>
    <row r="25" spans="2:7" ht="20.100000000000001" customHeight="1">
      <c r="B25" s="541"/>
      <c r="C25" s="542"/>
      <c r="D25" s="547"/>
      <c r="E25" s="547"/>
      <c r="G25" s="4" t="b">
        <v>0</v>
      </c>
    </row>
    <row r="26" spans="2:7" ht="20.100000000000001" customHeight="1">
      <c r="B26" s="541"/>
      <c r="C26" s="543"/>
      <c r="D26" s="547"/>
      <c r="E26" s="547"/>
      <c r="F26" s="531" t="s">
        <v>215</v>
      </c>
    </row>
    <row r="27" spans="2:7" ht="20.100000000000001" customHeight="1">
      <c r="B27" s="541"/>
      <c r="C27" s="544" t="s">
        <v>276</v>
      </c>
      <c r="D27" s="541"/>
      <c r="E27" s="541"/>
    </row>
    <row r="28" spans="2:7" ht="20.100000000000001" customHeight="1">
      <c r="B28" s="541"/>
      <c r="C28" s="545"/>
      <c r="D28" s="548" t="s">
        <v>406</v>
      </c>
      <c r="E28" s="541"/>
      <c r="F28" s="531" t="s">
        <v>214</v>
      </c>
    </row>
    <row r="29" spans="2:7" ht="20.100000000000001" customHeight="1">
      <c r="B29" s="541"/>
      <c r="C29" s="546"/>
      <c r="D29" s="541"/>
      <c r="E29" s="541"/>
    </row>
    <row r="30" spans="2:7" ht="20.100000000000001" customHeight="1"/>
    <row r="31" spans="2:7" ht="20.100000000000001" customHeight="1"/>
    <row r="32" spans="2:7"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sheetData>
  <mergeCells count="2">
    <mergeCell ref="C25:C26"/>
    <mergeCell ref="E25:E26"/>
  </mergeCells>
  <phoneticPr fontId="19"/>
  <dataValidations count="2">
    <dataValidation type="list" allowBlank="1" showDropDown="0" showInputMessage="1" showErrorMessage="1" sqref="D11">
      <formula1>住所２</formula1>
    </dataValidation>
    <dataValidation type="list" allowBlank="1" showDropDown="0" showInputMessage="1" showErrorMessage="1" sqref="E10">
      <formula1>郵便番号</formula1>
    </dataValidation>
  </dataValidations>
  <hyperlinks>
    <hyperlink ref="F28" location="'17'!A1"/>
    <hyperlink ref="E4" location="'1'!A1"/>
    <hyperlink ref="E6" location="'2'!A1"/>
    <hyperlink ref="F26" location="'3'!A1"/>
  </hyperlinks>
  <pageMargins left="0.7" right="0.7" top="0.75" bottom="0.75" header="0.3" footer="0.3"/>
  <pageSetup paperSize="9" fitToWidth="1" fitToHeight="1" orientation="portrait" usePrinterDefaults="1" r:id="rId1"/>
  <drawing r:id="rId2"/>
  <legacyDrawing r:id="rId3"/>
  <mc:AlternateContent>
    <mc:Choice xmlns:x14="http://schemas.microsoft.com/office/spreadsheetml/2009/9/main" Requires="x14">
      <controls>
        <mc:AlternateContent>
          <mc:Choice xmlns:x14="http://schemas.microsoft.com/office/spreadsheetml/2009/9/main" Requires="x14">
            <control shapeId="100359" r:id="rId4" name="チェック 7">
              <controlPr defaultSize="0" autoPict="0">
                <anchor moveWithCells="1">
                  <from xmlns:xdr="http://schemas.openxmlformats.org/drawingml/2006/spreadsheetDrawing">
                    <xdr:col>2</xdr:col>
                    <xdr:colOff>139065</xdr:colOff>
                    <xdr:row>24</xdr:row>
                    <xdr:rowOff>60960</xdr:rowOff>
                  </from>
                  <to xmlns:xdr="http://schemas.openxmlformats.org/drawingml/2006/spreadsheetDrawing">
                    <xdr:col>3</xdr:col>
                    <xdr:colOff>43180</xdr:colOff>
                    <xdr:row>25</xdr:row>
                    <xdr:rowOff>20320</xdr:rowOff>
                  </to>
                </anchor>
              </controlPr>
            </control>
          </mc:Choice>
        </mc:AlternateContent>
        <mc:AlternateContent>
          <mc:Choice xmlns:x14="http://schemas.microsoft.com/office/spreadsheetml/2009/9/main" Requires="x14">
            <control shapeId="100361" r:id="rId5" name="チェック 9">
              <controlPr defaultSize="0" autoPict="0">
                <anchor moveWithCells="1">
                  <from xmlns:xdr="http://schemas.openxmlformats.org/drawingml/2006/spreadsheetDrawing">
                    <xdr:col>2</xdr:col>
                    <xdr:colOff>135890</xdr:colOff>
                    <xdr:row>25</xdr:row>
                    <xdr:rowOff>45085</xdr:rowOff>
                  </from>
                  <to xmlns:xdr="http://schemas.openxmlformats.org/drawingml/2006/spreadsheetDrawing">
                    <xdr:col>3</xdr:col>
                    <xdr:colOff>40005</xdr:colOff>
                    <xdr:row>26</xdr:row>
                    <xdr:rowOff>5080</xdr:rowOff>
                  </to>
                </anchor>
              </controlPr>
            </control>
          </mc:Choice>
        </mc:AlternateContent>
      </controls>
    </mc:Choice>
  </mc:AlternateContent>
</worksheet>
</file>

<file path=xl/worksheets/sheet20.xml><?xml version="1.0" encoding="utf-8"?>
<worksheet xmlns:r="http://schemas.openxmlformats.org/officeDocument/2006/relationships" xmlns:mc="http://schemas.openxmlformats.org/markup-compatibility/2006" xmlns="http://schemas.openxmlformats.org/spreadsheetml/2006/main">
  <dimension ref="B3:G19"/>
  <sheetViews>
    <sheetView showGridLines="0" showRowColHeaders="0" topLeftCell="A7" zoomScale="130" zoomScaleNormal="130" workbookViewId="0">
      <selection activeCell="E17" sqref="E17"/>
    </sheetView>
  </sheetViews>
  <sheetFormatPr defaultRowHeight="20.100000000000001" customHeight="1"/>
  <cols>
    <col min="1" max="1" width="9" style="4" bestFit="1" customWidth="1"/>
    <col min="2" max="2" width="11.375" style="4" customWidth="1"/>
    <col min="3" max="3" width="10.625" style="4" customWidth="1"/>
    <col min="4" max="4" width="27.125" style="4" customWidth="1"/>
    <col min="5" max="5" width="19.875" style="4" customWidth="1"/>
    <col min="6" max="16384" width="9" style="4" bestFit="1" customWidth="1"/>
  </cols>
  <sheetData>
    <row r="1" spans="2:7" ht="30" customHeight="1"/>
    <row r="2" spans="2:7" ht="20.100000000000001" customHeight="1"/>
    <row r="3" spans="2:7" ht="20.100000000000001" customHeight="1">
      <c r="B3" s="3"/>
    </row>
    <row r="4" spans="2:7" ht="59.25" customHeight="1">
      <c r="B4" s="511"/>
      <c r="C4" s="513" t="s">
        <v>233</v>
      </c>
      <c r="D4" s="549"/>
      <c r="E4" s="551" t="s">
        <v>163</v>
      </c>
    </row>
    <row r="5" spans="2:7" s="4" customFormat="1" ht="20.100000000000001" customHeight="1">
      <c r="D5" s="3"/>
    </row>
    <row r="6" spans="2:7" ht="20.100000000000001" customHeight="1">
      <c r="B6" s="511"/>
      <c r="C6" s="513" t="s">
        <v>236</v>
      </c>
      <c r="D6" s="513"/>
      <c r="E6" s="523" t="s">
        <v>163</v>
      </c>
    </row>
    <row r="7" spans="2:7" ht="20.100000000000001" customHeight="1">
      <c r="B7" s="511"/>
      <c r="C7" s="513" t="s">
        <v>183</v>
      </c>
      <c r="D7" s="513"/>
      <c r="E7" s="523" t="s">
        <v>163</v>
      </c>
    </row>
    <row r="8" spans="2:7" s="4" customFormat="1" ht="20.100000000000001" customHeight="1">
      <c r="E8" s="3"/>
    </row>
    <row r="9" spans="2:7" ht="20.100000000000001" customHeight="1">
      <c r="B9" s="511"/>
      <c r="C9" s="515" t="s">
        <v>96</v>
      </c>
      <c r="D9" s="518" t="s">
        <v>27</v>
      </c>
      <c r="E9" s="523" t="s">
        <v>232</v>
      </c>
    </row>
    <row r="10" spans="2:7" ht="20.100000000000001" customHeight="1">
      <c r="B10" s="511"/>
      <c r="C10" s="515" t="s">
        <v>142</v>
      </c>
      <c r="D10" s="518" t="s">
        <v>264</v>
      </c>
      <c r="E10" s="523" t="s">
        <v>232</v>
      </c>
    </row>
    <row r="11" spans="2:7" ht="20.100000000000001" customHeight="1">
      <c r="B11" s="511"/>
      <c r="C11" s="515" t="s">
        <v>242</v>
      </c>
      <c r="D11" s="518" t="s">
        <v>41</v>
      </c>
      <c r="E11" s="523" t="s">
        <v>232</v>
      </c>
    </row>
    <row r="12" spans="2:7" ht="20.100000000000001" customHeight="1">
      <c r="B12" s="511"/>
      <c r="C12" s="515" t="s">
        <v>52</v>
      </c>
      <c r="D12" s="518" t="s">
        <v>265</v>
      </c>
      <c r="E12" s="523" t="s">
        <v>232</v>
      </c>
    </row>
    <row r="13" spans="2:7" s="4" customFormat="1" ht="20.100000000000001" customHeight="1">
      <c r="E13" s="3"/>
    </row>
    <row r="14" spans="2:7" ht="20.100000000000001" customHeight="1">
      <c r="B14" s="511"/>
      <c r="C14" s="513" t="s">
        <v>161</v>
      </c>
      <c r="D14" s="520"/>
      <c r="E14" s="525" t="s">
        <v>50</v>
      </c>
    </row>
    <row r="15" spans="2:7" ht="20.100000000000001" customHeight="1">
      <c r="B15" s="511"/>
      <c r="C15" s="513" t="s">
        <v>248</v>
      </c>
      <c r="D15" s="550"/>
      <c r="E15" s="526" t="s">
        <v>50</v>
      </c>
      <c r="F15" s="527"/>
      <c r="G15" s="527"/>
    </row>
    <row r="16" spans="2:7" s="4" customFormat="1" ht="20.100000000000001" customHeight="1">
      <c r="E16" s="552"/>
      <c r="F16" s="528"/>
      <c r="G16" s="528"/>
    </row>
    <row r="17" spans="3:6" ht="20.100000000000001" customHeight="1">
      <c r="C17" s="499" t="s">
        <v>249</v>
      </c>
      <c r="E17" s="522" t="s">
        <v>21</v>
      </c>
    </row>
    <row r="18" spans="3:6" ht="20.100000000000001" customHeight="1">
      <c r="C18" s="538" t="s">
        <v>250</v>
      </c>
      <c r="E18" s="18" t="s">
        <v>21</v>
      </c>
    </row>
    <row r="19" spans="3:6" ht="20.100000000000001" customHeight="1">
      <c r="F19" s="41" t="s">
        <v>214</v>
      </c>
    </row>
  </sheetData>
  <phoneticPr fontId="19"/>
  <dataValidations count="4">
    <dataValidation type="list" allowBlank="1" showDropDown="0" showInputMessage="1" showErrorMessage="1" sqref="D9">
      <formula1>"明治,大正,昭和,平成,令和,　"</formula1>
    </dataValidation>
    <dataValidation type="list" allowBlank="1" showDropDown="0" showInputMessage="1" showErrorMessage="1" sqref="D10">
      <formula1>年２</formula1>
    </dataValidation>
    <dataValidation type="list" allowBlank="1" showDropDown="0" showInputMessage="1" showErrorMessage="1" sqref="D11">
      <formula1>月２</formula1>
    </dataValidation>
    <dataValidation type="list" allowBlank="1" showDropDown="0" showInputMessage="1" showErrorMessage="1" sqref="D12">
      <formula1>日付</formula1>
    </dataValidation>
  </dataValidations>
  <hyperlinks>
    <hyperlink ref="E18" location="'22'!A1"/>
    <hyperlink ref="E17" location="'20'!A1"/>
    <hyperlink ref="F19" location="'12'!A1"/>
  </hyperlinks>
  <pageMargins left="0.7" right="0.7" top="0.75" bottom="0.75" header="0.3" footer="0.3"/>
  <pageSetup paperSize="9" fitToWidth="1" fitToHeight="1" orientation="portrait" usePrinterDefaults="1" r:id="rId1"/>
  <drawing r:id="rId2"/>
</worksheet>
</file>

<file path=xl/worksheets/sheet21.xml><?xml version="1.0" encoding="utf-8"?>
<worksheet xmlns:r="http://schemas.openxmlformats.org/officeDocument/2006/relationships" xmlns:mc="http://schemas.openxmlformats.org/markup-compatibility/2006" xmlns="http://schemas.openxmlformats.org/spreadsheetml/2006/main">
  <dimension ref="A3:G10"/>
  <sheetViews>
    <sheetView showGridLines="0" showRowColHeaders="0" zoomScale="170" zoomScaleNormal="170" workbookViewId="0">
      <selection activeCell="E10" sqref="E10"/>
    </sheetView>
  </sheetViews>
  <sheetFormatPr defaultRowHeight="20.100000000000001" customHeight="1"/>
  <cols>
    <col min="1" max="1" width="9" style="4" bestFit="1" customWidth="1"/>
    <col min="2" max="2" width="28.875" style="4" customWidth="1"/>
    <col min="3" max="6" width="9" style="4" bestFit="1" customWidth="1"/>
    <col min="7" max="7" width="9.75" style="4" hidden="1" customWidth="1"/>
    <col min="8" max="16384" width="9" style="4" bestFit="1" customWidth="1"/>
  </cols>
  <sheetData>
    <row r="1" spans="1:7" ht="30" customHeight="1"/>
    <row r="2" spans="1:7" ht="30" customHeight="1"/>
    <row r="3" spans="1:7" ht="20.100000000000001" customHeight="1">
      <c r="A3" s="3" t="s">
        <v>252</v>
      </c>
    </row>
    <row r="4" spans="1:7" ht="24.75" customHeight="1">
      <c r="B4" s="4" t="s">
        <v>31</v>
      </c>
      <c r="C4" s="522"/>
      <c r="G4" s="4" t="b">
        <v>0</v>
      </c>
    </row>
    <row r="5" spans="1:7" ht="26.25" customHeight="1">
      <c r="B5" s="4" t="s">
        <v>253</v>
      </c>
      <c r="C5" s="522"/>
      <c r="G5" s="4" t="b">
        <v>0</v>
      </c>
    </row>
    <row r="6" spans="1:7" ht="24.75" customHeight="1">
      <c r="B6" s="4" t="s">
        <v>405</v>
      </c>
      <c r="G6" s="4" t="b">
        <v>0</v>
      </c>
    </row>
    <row r="7" spans="1:7" ht="20.100000000000001" customHeight="1">
      <c r="B7" s="529" t="s">
        <v>165</v>
      </c>
    </row>
    <row r="8" spans="1:7" ht="20.100000000000001" customHeight="1">
      <c r="B8" s="530"/>
    </row>
    <row r="9" spans="1:7" ht="20.100000000000001" customHeight="1"/>
    <row r="10" spans="1:7" ht="20.100000000000001" customHeight="1">
      <c r="D10" s="531" t="s">
        <v>214</v>
      </c>
      <c r="E10" s="41" t="s">
        <v>215</v>
      </c>
    </row>
  </sheetData>
  <phoneticPr fontId="19"/>
  <hyperlinks>
    <hyperlink ref="E10" location="'21'!A1"/>
    <hyperlink ref="D10" location="'19'!A1"/>
  </hyperlinks>
  <pageMargins left="0.7" right="0.7" top="0.75" bottom="0.75" header="0.3" footer="0.3"/>
  <pageSetup paperSize="9" fitToWidth="1" fitToHeight="1" orientation="portrait" usePrinterDefaults="1" r:id="rId1"/>
  <drawing r:id="rId2"/>
  <legacyDrawing r:id="rId3"/>
  <mc:AlternateContent>
    <mc:Choice xmlns:x14="http://schemas.microsoft.com/office/spreadsheetml/2009/9/main" Requires="x14">
      <controls>
        <mc:AlternateContent>
          <mc:Choice xmlns:x14="http://schemas.microsoft.com/office/spreadsheetml/2009/9/main" Requires="x14">
            <control shapeId="55297" r:id="rId4" name="チェック 1">
              <controlPr defaultSize="0" autoFill="0" autoLine="0" autoPict="0">
                <anchor moveWithCells="1">
                  <from xmlns:xdr="http://schemas.openxmlformats.org/drawingml/2006/spreadsheetDrawing">
                    <xdr:col>0</xdr:col>
                    <xdr:colOff>485775</xdr:colOff>
                    <xdr:row>3</xdr:row>
                    <xdr:rowOff>114935</xdr:rowOff>
                  </from>
                  <to xmlns:xdr="http://schemas.openxmlformats.org/drawingml/2006/spreadsheetDrawing">
                    <xdr:col>1</xdr:col>
                    <xdr:colOff>2135505</xdr:colOff>
                    <xdr:row>4</xdr:row>
                    <xdr:rowOff>38100</xdr:rowOff>
                  </to>
                </anchor>
              </controlPr>
            </control>
          </mc:Choice>
        </mc:AlternateContent>
        <mc:AlternateContent>
          <mc:Choice xmlns:x14="http://schemas.microsoft.com/office/spreadsheetml/2009/9/main" Requires="x14">
            <control shapeId="55298" r:id="rId5" name="チェック 2">
              <controlPr defaultSize="0" autoFill="0" autoLine="0" autoPict="0">
                <anchor moveWithCells="1">
                  <from xmlns:xdr="http://schemas.openxmlformats.org/drawingml/2006/spreadsheetDrawing">
                    <xdr:col>0</xdr:col>
                    <xdr:colOff>485775</xdr:colOff>
                    <xdr:row>4</xdr:row>
                    <xdr:rowOff>133350</xdr:rowOff>
                  </from>
                  <to xmlns:xdr="http://schemas.openxmlformats.org/drawingml/2006/spreadsheetDrawing">
                    <xdr:col>1</xdr:col>
                    <xdr:colOff>2135505</xdr:colOff>
                    <xdr:row>5</xdr:row>
                    <xdr:rowOff>38100</xdr:rowOff>
                  </to>
                </anchor>
              </controlPr>
            </control>
          </mc:Choice>
        </mc:AlternateContent>
        <mc:AlternateContent>
          <mc:Choice xmlns:x14="http://schemas.microsoft.com/office/spreadsheetml/2009/9/main" Requires="x14">
            <control shapeId="55299" r:id="rId6" name="チェック 3">
              <controlPr defaultSize="0" autoFill="0" autoLine="0" autoPict="0">
                <anchor moveWithCells="1">
                  <from xmlns:xdr="http://schemas.openxmlformats.org/drawingml/2006/spreadsheetDrawing">
                    <xdr:col>0</xdr:col>
                    <xdr:colOff>485775</xdr:colOff>
                    <xdr:row>5</xdr:row>
                    <xdr:rowOff>95885</xdr:rowOff>
                  </from>
                  <to xmlns:xdr="http://schemas.openxmlformats.org/drawingml/2006/spreadsheetDrawing">
                    <xdr:col>1</xdr:col>
                    <xdr:colOff>2135505</xdr:colOff>
                    <xdr:row>6</xdr:row>
                    <xdr:rowOff>19050</xdr:rowOff>
                  </to>
                </anchor>
              </controlPr>
            </control>
          </mc:Choice>
        </mc:AlternateContent>
      </controls>
    </mc:Choice>
  </mc:AlternateContent>
</worksheet>
</file>

<file path=xl/worksheets/sheet22.xml><?xml version="1.0" encoding="utf-8"?>
<worksheet xmlns:r="http://schemas.openxmlformats.org/officeDocument/2006/relationships" xmlns:mc="http://schemas.openxmlformats.org/markup-compatibility/2006" xmlns="http://schemas.openxmlformats.org/spreadsheetml/2006/main">
  <dimension ref="B4:J22"/>
  <sheetViews>
    <sheetView showGridLines="0" showRowColHeaders="0" topLeftCell="A10" zoomScale="140" zoomScaleNormal="140" workbookViewId="0">
      <selection activeCell="F19" sqref="F19"/>
    </sheetView>
  </sheetViews>
  <sheetFormatPr defaultRowHeight="13.5"/>
  <cols>
    <col min="1" max="2" width="9" style="4" bestFit="1" customWidth="1"/>
    <col min="3" max="3" width="12.875" style="4" customWidth="1"/>
    <col min="4" max="4" width="20.625" style="4" customWidth="1"/>
    <col min="5" max="5" width="16" style="4" customWidth="1"/>
    <col min="6" max="7" width="9" style="4" bestFit="1" customWidth="1"/>
    <col min="8" max="8" width="9" style="4" hidden="1" customWidth="1"/>
    <col min="9" max="9" width="12.375" style="4" customWidth="1"/>
    <col min="10" max="10" width="24.125" style="4" hidden="1" customWidth="1"/>
    <col min="11" max="16384" width="9" style="4" bestFit="1" customWidth="1"/>
  </cols>
  <sheetData>
    <row r="1" spans="2:10" ht="30" customHeight="1"/>
    <row r="2" spans="2:10" ht="23.25" customHeight="1"/>
    <row r="3" spans="2:10" ht="20.100000000000001" customHeight="1"/>
    <row r="4" spans="2:10" ht="20.100000000000001" customHeight="1">
      <c r="B4" s="3" t="s">
        <v>259</v>
      </c>
      <c r="E4" s="18" t="s">
        <v>215</v>
      </c>
      <c r="H4" s="4" t="b">
        <v>1</v>
      </c>
    </row>
    <row r="5" spans="2:10" ht="20.100000000000001" customHeight="1"/>
    <row r="6" spans="2:10" ht="20.100000000000001" customHeight="1">
      <c r="B6" s="3" t="s">
        <v>58</v>
      </c>
      <c r="E6" s="18" t="s">
        <v>215</v>
      </c>
      <c r="H6" s="4" t="b">
        <v>0</v>
      </c>
    </row>
    <row r="7" spans="2:10" ht="20.100000000000001" customHeight="1"/>
    <row r="8" spans="2:10" ht="20.100000000000001" customHeight="1">
      <c r="B8" s="3" t="s">
        <v>87</v>
      </c>
    </row>
    <row r="9" spans="2:10" ht="20.100000000000001" customHeight="1"/>
    <row r="10" spans="2:10" ht="55.5" customHeight="1">
      <c r="B10" s="511"/>
      <c r="C10" s="513" t="s">
        <v>233</v>
      </c>
      <c r="D10" s="549"/>
      <c r="E10" s="551" t="s">
        <v>163</v>
      </c>
    </row>
    <row r="11" spans="2:10" ht="20.100000000000001" customHeight="1">
      <c r="D11" s="3"/>
      <c r="E11" s="507"/>
    </row>
    <row r="12" spans="2:10" ht="20.100000000000001" customHeight="1">
      <c r="B12" s="511"/>
      <c r="C12" s="513" t="s">
        <v>236</v>
      </c>
      <c r="D12" s="513"/>
      <c r="E12" s="551" t="s">
        <v>163</v>
      </c>
    </row>
    <row r="13" spans="2:10" ht="20.100000000000001" customHeight="1">
      <c r="B13" s="511"/>
      <c r="C13" s="513" t="s">
        <v>183</v>
      </c>
      <c r="D13" s="513"/>
      <c r="E13" s="551" t="s">
        <v>163</v>
      </c>
    </row>
    <row r="14" spans="2:10" ht="20.100000000000001" customHeight="1">
      <c r="E14" s="507"/>
    </row>
    <row r="15" spans="2:10" ht="20.100000000000001" customHeight="1">
      <c r="B15" s="511"/>
      <c r="C15" s="513" t="s">
        <v>161</v>
      </c>
      <c r="D15" s="553"/>
      <c r="E15" s="555" t="s">
        <v>50</v>
      </c>
      <c r="J15" s="537" t="str">
        <f>IF('24'!D15="",IF('24'!D16="","",'24'!D16),'24'!D15)</f>
        <v/>
      </c>
    </row>
    <row r="16" spans="2:10" ht="20.100000000000001" customHeight="1">
      <c r="B16" s="511"/>
      <c r="C16" s="513" t="s">
        <v>248</v>
      </c>
      <c r="D16" s="554"/>
      <c r="E16" s="556" t="s">
        <v>50</v>
      </c>
      <c r="J16" s="537" t="str">
        <f>IF(D15="",IF(D16="","",D16),D15)</f>
        <v/>
      </c>
    </row>
    <row r="17" spans="2:10" ht="20.100000000000001" customHeight="1"/>
    <row r="18" spans="2:10" ht="20.100000000000001" customHeight="1">
      <c r="B18" s="541"/>
      <c r="C18" s="542"/>
      <c r="D18" s="547"/>
      <c r="E18" s="547"/>
      <c r="J18" s="537" t="str">
        <f>IF(J15="",J16,J15)</f>
        <v/>
      </c>
    </row>
    <row r="19" spans="2:10" ht="20.100000000000001" customHeight="1">
      <c r="B19" s="541"/>
      <c r="C19" s="543"/>
      <c r="D19" s="547"/>
      <c r="E19" s="547"/>
      <c r="F19" s="531" t="s">
        <v>215</v>
      </c>
    </row>
    <row r="20" spans="2:10" ht="20.100000000000001" customHeight="1">
      <c r="B20" s="541"/>
      <c r="C20" s="544" t="s">
        <v>276</v>
      </c>
      <c r="D20" s="541"/>
      <c r="E20" s="541"/>
    </row>
    <row r="21" spans="2:10" ht="20.100000000000001" customHeight="1">
      <c r="B21" s="541"/>
      <c r="C21" s="545"/>
      <c r="D21" s="548" t="s">
        <v>406</v>
      </c>
      <c r="E21" s="541"/>
      <c r="F21" s="531" t="s">
        <v>214</v>
      </c>
    </row>
    <row r="22" spans="2:10" ht="20.100000000000001" customHeight="1">
      <c r="B22" s="541"/>
      <c r="C22" s="546"/>
      <c r="D22" s="541"/>
      <c r="E22" s="541"/>
    </row>
    <row r="23" spans="2:10" ht="20.100000000000001" customHeight="1"/>
    <row r="24" spans="2:10" ht="20.100000000000001" customHeight="1"/>
    <row r="25" spans="2:10" ht="20.100000000000001" customHeight="1"/>
    <row r="26" spans="2:10" ht="20.100000000000001" customHeight="1"/>
    <row r="27" spans="2:10" ht="20.100000000000001" customHeight="1"/>
    <row r="28" spans="2:10" ht="20.100000000000001" customHeight="1"/>
    <row r="29" spans="2:10" ht="20.100000000000001" customHeight="1"/>
    <row r="30" spans="2:10" ht="20.100000000000001" customHeight="1"/>
    <row r="31" spans="2:10" ht="20.100000000000001" customHeight="1"/>
    <row r="32" spans="2:1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sheetData>
  <mergeCells count="2">
    <mergeCell ref="C18:C19"/>
    <mergeCell ref="E18:E19"/>
  </mergeCells>
  <phoneticPr fontId="19"/>
  <hyperlinks>
    <hyperlink ref="F21" location="'20'!A1"/>
    <hyperlink ref="E4" location="'4'!A1"/>
    <hyperlink ref="E6" location="'5'!A1"/>
    <hyperlink ref="F19" location="'6'!A1"/>
  </hyperlinks>
  <pageMargins left="0.7" right="0.7" top="0.75" bottom="0.75" header="0.3" footer="0.3"/>
  <pageSetup paperSize="9" fitToWidth="1" fitToHeight="1" orientation="portrait" usePrinterDefaults="1" r:id="rId1"/>
  <drawing r:id="rId2"/>
  <legacyDrawing r:id="rId3"/>
  <mc:AlternateContent>
    <mc:Choice xmlns:x14="http://schemas.microsoft.com/office/spreadsheetml/2009/9/main" Requires="x14">
      <controls>
        <mc:AlternateContent>
          <mc:Choice xmlns:x14="http://schemas.microsoft.com/office/spreadsheetml/2009/9/main" Requires="x14">
            <control shapeId="116744" r:id="rId4" name="チェック 8">
              <controlPr defaultSize="0" autoPict="0">
                <anchor moveWithCells="1">
                  <from xmlns:xdr="http://schemas.openxmlformats.org/drawingml/2006/spreadsheetDrawing">
                    <xdr:col>2</xdr:col>
                    <xdr:colOff>139065</xdr:colOff>
                    <xdr:row>17</xdr:row>
                    <xdr:rowOff>60960</xdr:rowOff>
                  </from>
                  <to xmlns:xdr="http://schemas.openxmlformats.org/drawingml/2006/spreadsheetDrawing">
                    <xdr:col>3</xdr:col>
                    <xdr:colOff>43180</xdr:colOff>
                    <xdr:row>18</xdr:row>
                    <xdr:rowOff>20320</xdr:rowOff>
                  </to>
                </anchor>
              </controlPr>
            </control>
          </mc:Choice>
        </mc:AlternateContent>
        <mc:AlternateContent>
          <mc:Choice xmlns:x14="http://schemas.microsoft.com/office/spreadsheetml/2009/9/main" Requires="x14">
            <control shapeId="116745" r:id="rId5" name="チェック 9">
              <controlPr defaultSize="0" autoPict="0">
                <anchor moveWithCells="1">
                  <from xmlns:xdr="http://schemas.openxmlformats.org/drawingml/2006/spreadsheetDrawing">
                    <xdr:col>2</xdr:col>
                    <xdr:colOff>135890</xdr:colOff>
                    <xdr:row>18</xdr:row>
                    <xdr:rowOff>45085</xdr:rowOff>
                  </from>
                  <to xmlns:xdr="http://schemas.openxmlformats.org/drawingml/2006/spreadsheetDrawing">
                    <xdr:col>3</xdr:col>
                    <xdr:colOff>40005</xdr:colOff>
                    <xdr:row>19</xdr:row>
                    <xdr:rowOff>5080</xdr:rowOff>
                  </to>
                </anchor>
              </controlPr>
            </control>
          </mc:Choice>
        </mc:AlternateContent>
      </controls>
    </mc:Choice>
  </mc:AlternateContent>
</worksheet>
</file>

<file path=xl/worksheets/sheet23.xml><?xml version="1.0" encoding="utf-8"?>
<worksheet xmlns:r="http://schemas.openxmlformats.org/officeDocument/2006/relationships" xmlns:mc="http://schemas.openxmlformats.org/markup-compatibility/2006" xmlns="http://schemas.openxmlformats.org/spreadsheetml/2006/main">
  <dimension ref="A3:F19"/>
  <sheetViews>
    <sheetView showGridLines="0" showRowColHeaders="0" zoomScale="160" zoomScaleNormal="160" workbookViewId="0">
      <selection activeCell="E3" sqref="E3"/>
    </sheetView>
  </sheetViews>
  <sheetFormatPr defaultRowHeight="20.100000000000001" customHeight="1"/>
  <cols>
    <col min="1" max="1" width="11.375" style="4" customWidth="1"/>
    <col min="2" max="2" width="10.625" style="4" customWidth="1"/>
    <col min="3" max="3" width="18.75" style="4" customWidth="1"/>
    <col min="4" max="4" width="19.875" style="4" customWidth="1"/>
    <col min="5" max="16384" width="9" style="4" bestFit="1" customWidth="1"/>
  </cols>
  <sheetData>
    <row r="1" spans="1:6" ht="30" customHeight="1"/>
    <row r="2" spans="1:6" ht="20.100000000000001" customHeight="1"/>
    <row r="3" spans="1:6" ht="20.100000000000001" customHeight="1">
      <c r="A3" s="3"/>
    </row>
    <row r="4" spans="1:6" ht="53.25" customHeight="1">
      <c r="A4" s="511"/>
      <c r="B4" s="513" t="s">
        <v>233</v>
      </c>
      <c r="C4" s="513"/>
      <c r="D4" s="523" t="s">
        <v>163</v>
      </c>
    </row>
    <row r="5" spans="1:6" ht="19.5" customHeight="1">
      <c r="A5" s="511"/>
      <c r="B5" s="514" t="s">
        <v>268</v>
      </c>
      <c r="C5" s="514"/>
      <c r="D5" s="523"/>
    </row>
    <row r="6" spans="1:6" ht="20.100000000000001" customHeight="1">
      <c r="C6" s="3"/>
      <c r="D6" s="3"/>
    </row>
    <row r="7" spans="1:6" ht="20.100000000000001" customHeight="1">
      <c r="A7" s="511"/>
      <c r="B7" s="513" t="s">
        <v>236</v>
      </c>
      <c r="C7" s="513"/>
      <c r="D7" s="523" t="s">
        <v>163</v>
      </c>
    </row>
    <row r="8" spans="1:6" ht="20.100000000000001" customHeight="1">
      <c r="A8" s="511"/>
      <c r="B8" s="513" t="s">
        <v>183</v>
      </c>
      <c r="C8" s="513"/>
      <c r="D8" s="523" t="s">
        <v>163</v>
      </c>
    </row>
    <row r="9" spans="1:6" ht="20.100000000000001" customHeight="1">
      <c r="D9" s="3"/>
    </row>
    <row r="10" spans="1:6" ht="20.100000000000001" customHeight="1">
      <c r="A10" s="511"/>
      <c r="B10" s="515" t="s">
        <v>96</v>
      </c>
      <c r="C10" s="518" t="s">
        <v>27</v>
      </c>
      <c r="D10" s="523" t="s">
        <v>232</v>
      </c>
    </row>
    <row r="11" spans="1:6" ht="20.100000000000001" customHeight="1">
      <c r="A11" s="511"/>
      <c r="B11" s="515" t="s">
        <v>142</v>
      </c>
      <c r="C11" s="518" t="s">
        <v>264</v>
      </c>
      <c r="D11" s="523" t="s">
        <v>232</v>
      </c>
    </row>
    <row r="12" spans="1:6" ht="20.100000000000001" customHeight="1">
      <c r="A12" s="511"/>
      <c r="B12" s="515" t="s">
        <v>242</v>
      </c>
      <c r="C12" s="518" t="s">
        <v>41</v>
      </c>
      <c r="D12" s="523" t="s">
        <v>232</v>
      </c>
    </row>
    <row r="13" spans="1:6" ht="20.100000000000001" customHeight="1">
      <c r="A13" s="511"/>
      <c r="B13" s="515" t="s">
        <v>52</v>
      </c>
      <c r="C13" s="518" t="s">
        <v>265</v>
      </c>
      <c r="D13" s="523" t="s">
        <v>232</v>
      </c>
    </row>
    <row r="14" spans="1:6" ht="20.100000000000001" customHeight="1"/>
    <row r="15" spans="1:6" ht="20.100000000000001" customHeight="1">
      <c r="A15" s="511"/>
      <c r="B15" s="513" t="s">
        <v>161</v>
      </c>
      <c r="C15" s="520"/>
      <c r="D15" s="525" t="s">
        <v>50</v>
      </c>
      <c r="E15" s="527"/>
      <c r="F15" s="527"/>
    </row>
    <row r="16" spans="1:6" ht="20.100000000000001" customHeight="1">
      <c r="A16" s="511"/>
      <c r="B16" s="513" t="s">
        <v>248</v>
      </c>
      <c r="C16" s="521"/>
      <c r="D16" s="526" t="s">
        <v>50</v>
      </c>
      <c r="E16" s="528"/>
      <c r="F16" s="528"/>
    </row>
    <row r="17" spans="2:5" ht="20.100000000000001" customHeight="1"/>
    <row r="18" spans="2:5" ht="20.100000000000001" customHeight="1">
      <c r="B18" s="538"/>
      <c r="C18" s="3"/>
      <c r="D18" s="531" t="s">
        <v>214</v>
      </c>
      <c r="E18" s="531" t="s">
        <v>215</v>
      </c>
    </row>
    <row r="19" spans="2:5" ht="20.100000000000001" customHeight="1">
      <c r="B19" s="499"/>
      <c r="D19" s="539"/>
    </row>
  </sheetData>
  <phoneticPr fontId="19"/>
  <dataValidations count="4">
    <dataValidation type="list" allowBlank="1" showDropDown="0" showInputMessage="1" showErrorMessage="1" sqref="C13">
      <formula1>日付</formula1>
    </dataValidation>
    <dataValidation type="list" allowBlank="1" showDropDown="0" showInputMessage="1" showErrorMessage="1" sqref="C12">
      <formula1>月２</formula1>
    </dataValidation>
    <dataValidation type="list" allowBlank="1" showDropDown="0" showInputMessage="1" showErrorMessage="1" sqref="C11">
      <formula1>年２</formula1>
    </dataValidation>
    <dataValidation type="list" allowBlank="1" showDropDown="0" showInputMessage="1" showErrorMessage="1" sqref="C10">
      <formula1>"明治,大正,昭和,平成,令和,　"</formula1>
    </dataValidation>
  </dataValidations>
  <hyperlinks>
    <hyperlink ref="E18" location="'23'!A1"/>
    <hyperlink ref="D18" location="'19'!A1"/>
  </hyperlinks>
  <pageMargins left="0.7" right="0.7" top="0.75" bottom="0.75" header="0.3" footer="0.3"/>
  <pageSetup paperSize="9" fitToWidth="1" fitToHeight="1" orientation="portrait" usePrinterDefaults="1" r:id="rId1"/>
  <drawing r:id="rId2"/>
</worksheet>
</file>

<file path=xl/worksheets/sheet24.xml><?xml version="1.0" encoding="utf-8"?>
<worksheet xmlns:r="http://schemas.openxmlformats.org/officeDocument/2006/relationships" xmlns:mc="http://schemas.openxmlformats.org/markup-compatibility/2006" xmlns="http://schemas.openxmlformats.org/spreadsheetml/2006/main">
  <dimension ref="A3:G8"/>
  <sheetViews>
    <sheetView showGridLines="0" showRowColHeaders="0" zoomScale="170" zoomScaleNormal="170" workbookViewId="0">
      <selection activeCell="F4" sqref="F4"/>
    </sheetView>
  </sheetViews>
  <sheetFormatPr defaultRowHeight="20.100000000000001" customHeight="1"/>
  <cols>
    <col min="1" max="1" width="9" style="4" bestFit="1" customWidth="1"/>
    <col min="2" max="2" width="28.875" style="4" customWidth="1"/>
    <col min="3" max="6" width="9" style="4" bestFit="1" customWidth="1"/>
    <col min="7" max="7" width="9" style="4" hidden="1" customWidth="1"/>
    <col min="8" max="16384" width="9" style="4" bestFit="1" customWidth="1"/>
  </cols>
  <sheetData>
    <row r="1" spans="1:7" ht="30" customHeight="1"/>
    <row r="2" spans="1:7" ht="30" customHeight="1"/>
    <row r="3" spans="1:7" ht="20.100000000000001" customHeight="1">
      <c r="A3" s="3" t="s">
        <v>252</v>
      </c>
    </row>
    <row r="4" spans="1:7" ht="28.5" customHeight="1">
      <c r="B4" s="4" t="s">
        <v>31</v>
      </c>
      <c r="C4" s="522"/>
      <c r="G4" s="4" t="b">
        <v>0</v>
      </c>
    </row>
    <row r="5" spans="1:7" ht="28.5" customHeight="1">
      <c r="B5" s="4" t="s">
        <v>253</v>
      </c>
      <c r="C5" s="522"/>
      <c r="G5" s="4" t="b">
        <v>0</v>
      </c>
    </row>
    <row r="6" spans="1:7" ht="28.5" customHeight="1">
      <c r="B6" s="540" t="s">
        <v>405</v>
      </c>
      <c r="C6" s="540"/>
      <c r="D6" s="540"/>
      <c r="G6" s="4" t="b">
        <v>0</v>
      </c>
    </row>
    <row r="7" spans="1:7" ht="20.100000000000001" customHeight="1">
      <c r="B7" s="529" t="s">
        <v>165</v>
      </c>
    </row>
    <row r="8" spans="1:7" ht="20.100000000000001" customHeight="1">
      <c r="B8" s="530"/>
      <c r="E8" s="531" t="s">
        <v>214</v>
      </c>
      <c r="F8" s="41" t="s">
        <v>215</v>
      </c>
    </row>
    <row r="9" spans="1:7" ht="20.100000000000001" customHeight="1"/>
  </sheetData>
  <phoneticPr fontId="19"/>
  <hyperlinks>
    <hyperlink ref="F8" location="'24'!A1"/>
    <hyperlink ref="E8" location="'22'!A1"/>
  </hyperlinks>
  <pageMargins left="0.7" right="0.7" top="0.75" bottom="0.75" header="0.3" footer="0.3"/>
  <pageSetup paperSize="9" fitToWidth="1" fitToHeight="1" orientation="portrait" usePrinterDefaults="1" r:id="rId1"/>
  <drawing r:id="rId2"/>
  <legacyDrawing r:id="rId3"/>
  <mc:AlternateContent>
    <mc:Choice xmlns:x14="http://schemas.microsoft.com/office/spreadsheetml/2009/9/main" Requires="x14">
      <controls>
        <mc:AlternateContent>
          <mc:Choice xmlns:x14="http://schemas.microsoft.com/office/spreadsheetml/2009/9/main" Requires="x14">
            <control shapeId="56321" r:id="rId4" name="チェック 1">
              <controlPr defaultSize="0" autoFill="0" autoLine="0" autoPict="0">
                <anchor moveWithCells="1">
                  <from xmlns:xdr="http://schemas.openxmlformats.org/drawingml/2006/spreadsheetDrawing">
                    <xdr:col>0</xdr:col>
                    <xdr:colOff>495935</xdr:colOff>
                    <xdr:row>3</xdr:row>
                    <xdr:rowOff>143510</xdr:rowOff>
                  </from>
                  <to xmlns:xdr="http://schemas.openxmlformats.org/drawingml/2006/spreadsheetDrawing">
                    <xdr:col>1</xdr:col>
                    <xdr:colOff>1849755</xdr:colOff>
                    <xdr:row>4</xdr:row>
                    <xdr:rowOff>86360</xdr:rowOff>
                  </to>
                </anchor>
              </controlPr>
            </control>
          </mc:Choice>
        </mc:AlternateContent>
        <mc:AlternateContent>
          <mc:Choice xmlns:x14="http://schemas.microsoft.com/office/spreadsheetml/2009/9/main" Requires="x14">
            <control shapeId="56322" r:id="rId5" name="チェック 2">
              <controlPr defaultSize="0" autoFill="0" autoLine="0" autoPict="0">
                <anchor moveWithCells="1">
                  <from xmlns:xdr="http://schemas.openxmlformats.org/drawingml/2006/spreadsheetDrawing">
                    <xdr:col>0</xdr:col>
                    <xdr:colOff>495935</xdr:colOff>
                    <xdr:row>4</xdr:row>
                    <xdr:rowOff>143510</xdr:rowOff>
                  </from>
                  <to xmlns:xdr="http://schemas.openxmlformats.org/drawingml/2006/spreadsheetDrawing">
                    <xdr:col>1</xdr:col>
                    <xdr:colOff>1840865</xdr:colOff>
                    <xdr:row>5</xdr:row>
                    <xdr:rowOff>104775</xdr:rowOff>
                  </to>
                </anchor>
              </controlPr>
            </control>
          </mc:Choice>
        </mc:AlternateContent>
        <mc:AlternateContent>
          <mc:Choice xmlns:x14="http://schemas.microsoft.com/office/spreadsheetml/2009/9/main" Requires="x14">
            <control shapeId="56323" r:id="rId6" name="チェック 3">
              <controlPr defaultSize="0" autoFill="0" autoLine="0" autoPict="0">
                <anchor moveWithCells="1">
                  <from xmlns:xdr="http://schemas.openxmlformats.org/drawingml/2006/spreadsheetDrawing">
                    <xdr:col>0</xdr:col>
                    <xdr:colOff>495935</xdr:colOff>
                    <xdr:row>5</xdr:row>
                    <xdr:rowOff>143510</xdr:rowOff>
                  </from>
                  <to xmlns:xdr="http://schemas.openxmlformats.org/drawingml/2006/spreadsheetDrawing">
                    <xdr:col>1</xdr:col>
                    <xdr:colOff>2144395</xdr:colOff>
                    <xdr:row>6</xdr:row>
                    <xdr:rowOff>86360</xdr:rowOff>
                  </to>
                </anchor>
              </controlPr>
            </control>
          </mc:Choice>
        </mc:AlternateContent>
      </controls>
    </mc:Choice>
  </mc:AlternateContent>
</worksheet>
</file>

<file path=xl/worksheets/sheet25.xml><?xml version="1.0" encoding="utf-8"?>
<worksheet xmlns:r="http://schemas.openxmlformats.org/officeDocument/2006/relationships" xmlns:mc="http://schemas.openxmlformats.org/markup-compatibility/2006" xmlns="http://schemas.openxmlformats.org/spreadsheetml/2006/main">
  <dimension ref="A4:IV23"/>
  <sheetViews>
    <sheetView showGridLines="0" showRowColHeaders="0" zoomScale="140" zoomScaleNormal="140" workbookViewId="0">
      <selection activeCell="F3" sqref="F3"/>
    </sheetView>
  </sheetViews>
  <sheetFormatPr defaultRowHeight="13.5"/>
  <cols>
    <col min="1" max="1" width="9" style="4" bestFit="1" customWidth="1"/>
    <col min="2" max="2" width="10.25" style="4" customWidth="1"/>
    <col min="3" max="3" width="12.875" style="4" customWidth="1"/>
    <col min="4" max="4" width="20.625" style="4" customWidth="1"/>
    <col min="5" max="5" width="32.25" style="4" customWidth="1"/>
    <col min="6" max="7" width="9" style="4" bestFit="1" customWidth="1"/>
    <col min="8" max="8" width="9" style="4" hidden="1" customWidth="1"/>
    <col min="9" max="16384" width="9" style="4" bestFit="1" customWidth="1"/>
  </cols>
  <sheetData>
    <row r="1" spans="2:8" ht="30" customHeight="1"/>
    <row r="2" spans="2:8" ht="23.25" customHeight="1"/>
    <row r="3" spans="2:8" ht="20.100000000000001" customHeight="1"/>
    <row r="4" spans="2:8" ht="20.100000000000001" customHeight="1">
      <c r="B4" s="3" t="s">
        <v>259</v>
      </c>
      <c r="E4" s="18" t="s">
        <v>215</v>
      </c>
      <c r="H4" s="4" t="b">
        <v>1</v>
      </c>
    </row>
    <row r="5" spans="2:8" ht="20.100000000000001" customHeight="1"/>
    <row r="6" spans="2:8" ht="20.100000000000001" customHeight="1">
      <c r="B6" s="3" t="s">
        <v>58</v>
      </c>
      <c r="E6" s="18" t="s">
        <v>215</v>
      </c>
      <c r="H6" s="4" t="b">
        <v>1</v>
      </c>
    </row>
    <row r="7" spans="2:8" ht="20.100000000000001" customHeight="1"/>
    <row r="8" spans="2:8" ht="20.100000000000001" customHeight="1">
      <c r="B8" s="3" t="s">
        <v>260</v>
      </c>
    </row>
    <row r="9" spans="2:8" ht="20.100000000000001" customHeight="1"/>
    <row r="10" spans="2:8" ht="55.5" customHeight="1">
      <c r="B10" s="511"/>
      <c r="C10" s="513" t="s">
        <v>233</v>
      </c>
      <c r="D10" s="549"/>
      <c r="E10" s="523" t="s">
        <v>163</v>
      </c>
    </row>
    <row r="11" spans="2:8" ht="20.100000000000001" customHeight="1">
      <c r="D11" s="3"/>
    </row>
    <row r="12" spans="2:8" ht="20.100000000000001" customHeight="1">
      <c r="B12" s="511"/>
      <c r="C12" s="513" t="s">
        <v>236</v>
      </c>
      <c r="D12" s="513"/>
      <c r="E12" s="523" t="s">
        <v>163</v>
      </c>
    </row>
    <row r="13" spans="2:8" ht="20.100000000000001" customHeight="1">
      <c r="B13" s="511"/>
      <c r="C13" s="513" t="s">
        <v>183</v>
      </c>
      <c r="D13" s="513"/>
      <c r="E13" s="523" t="s">
        <v>163</v>
      </c>
    </row>
    <row r="14" spans="2:8" ht="20.100000000000001" customHeight="1">
      <c r="E14" s="3"/>
    </row>
    <row r="15" spans="2:8" ht="20.100000000000001" customHeight="1">
      <c r="B15" s="511"/>
      <c r="C15" s="513" t="s">
        <v>161</v>
      </c>
      <c r="D15" s="553"/>
      <c r="E15" s="525" t="s">
        <v>50</v>
      </c>
    </row>
    <row r="16" spans="2:8" ht="20.100000000000001" customHeight="1">
      <c r="B16" s="511"/>
      <c r="C16" s="513" t="s">
        <v>248</v>
      </c>
      <c r="D16" s="554"/>
      <c r="E16" s="526" t="s">
        <v>50</v>
      </c>
    </row>
    <row r="17" spans="1:256" ht="20.100000000000001" customHeight="1">
      <c r="D17" s="3"/>
    </row>
    <row r="18" spans="1:256" ht="20.100000000000001" customHeight="1">
      <c r="A18" s="489"/>
      <c r="B18" s="541"/>
      <c r="C18" s="542"/>
      <c r="D18" s="547"/>
      <c r="E18" s="547"/>
      <c r="G18" s="489"/>
      <c r="H18" s="489"/>
      <c r="I18" s="489"/>
      <c r="J18" s="489"/>
      <c r="K18" s="489"/>
      <c r="L18" s="489"/>
      <c r="M18" s="489"/>
      <c r="N18" s="489"/>
      <c r="O18" s="489"/>
      <c r="P18" s="489"/>
      <c r="Q18" s="489"/>
      <c r="R18" s="489"/>
      <c r="S18" s="489"/>
      <c r="T18" s="489"/>
      <c r="U18" s="489"/>
      <c r="V18" s="489"/>
      <c r="W18" s="489"/>
      <c r="X18" s="489"/>
      <c r="Y18" s="489"/>
      <c r="Z18" s="489"/>
      <c r="AA18" s="489"/>
      <c r="AB18" s="489"/>
      <c r="AC18" s="489"/>
      <c r="AD18" s="489"/>
      <c r="AE18" s="489"/>
      <c r="AF18" s="489"/>
      <c r="AG18" s="489"/>
      <c r="AH18" s="489"/>
      <c r="AI18" s="489"/>
      <c r="AJ18" s="489"/>
      <c r="AK18" s="489"/>
      <c r="AL18" s="489"/>
      <c r="AM18" s="489"/>
      <c r="AN18" s="489"/>
      <c r="AO18" s="489"/>
      <c r="AP18" s="489"/>
      <c r="AQ18" s="489"/>
      <c r="AR18" s="489"/>
      <c r="AS18" s="489"/>
      <c r="AT18" s="489"/>
      <c r="AU18" s="489"/>
      <c r="AV18" s="489"/>
      <c r="AW18" s="489"/>
      <c r="AX18" s="489"/>
      <c r="AY18" s="489"/>
      <c r="AZ18" s="489"/>
      <c r="BA18" s="489"/>
      <c r="BB18" s="489"/>
      <c r="BC18" s="489"/>
      <c r="BD18" s="489"/>
      <c r="BE18" s="489"/>
      <c r="BF18" s="489"/>
      <c r="BG18" s="489"/>
      <c r="BH18" s="489"/>
      <c r="BI18" s="489"/>
      <c r="BJ18" s="489"/>
      <c r="BK18" s="489"/>
      <c r="BL18" s="489"/>
      <c r="BM18" s="489"/>
      <c r="BN18" s="489"/>
      <c r="BO18" s="489"/>
      <c r="BP18" s="489"/>
      <c r="BQ18" s="489"/>
      <c r="BR18" s="489"/>
      <c r="BS18" s="489"/>
      <c r="BT18" s="489"/>
      <c r="BU18" s="489"/>
      <c r="BV18" s="489"/>
      <c r="BW18" s="489"/>
      <c r="BX18" s="489"/>
      <c r="BY18" s="489"/>
      <c r="BZ18" s="489"/>
      <c r="CA18" s="489"/>
      <c r="CB18" s="489"/>
      <c r="CC18" s="489"/>
      <c r="CD18" s="489"/>
      <c r="CE18" s="489"/>
      <c r="CF18" s="489"/>
      <c r="CG18" s="489"/>
      <c r="CH18" s="489"/>
      <c r="CI18" s="489"/>
      <c r="CJ18" s="489"/>
      <c r="CK18" s="489"/>
      <c r="CL18" s="489"/>
      <c r="CM18" s="489"/>
      <c r="CN18" s="489"/>
      <c r="CO18" s="489"/>
      <c r="CP18" s="489"/>
      <c r="CQ18" s="489"/>
      <c r="CR18" s="489"/>
      <c r="CS18" s="489"/>
      <c r="CT18" s="489"/>
      <c r="CU18" s="489"/>
      <c r="CV18" s="489"/>
      <c r="CW18" s="489"/>
      <c r="CX18" s="489"/>
      <c r="CY18" s="489"/>
      <c r="CZ18" s="489"/>
      <c r="DA18" s="489"/>
      <c r="DB18" s="489"/>
      <c r="DC18" s="489"/>
      <c r="DD18" s="489"/>
      <c r="DE18" s="489"/>
      <c r="DF18" s="489"/>
      <c r="DG18" s="489"/>
      <c r="DH18" s="489"/>
      <c r="DI18" s="489"/>
      <c r="DJ18" s="489"/>
      <c r="DK18" s="489"/>
      <c r="DL18" s="489"/>
      <c r="DM18" s="489"/>
      <c r="DN18" s="489"/>
      <c r="DO18" s="489"/>
      <c r="DP18" s="489"/>
      <c r="DQ18" s="489"/>
      <c r="DR18" s="489"/>
      <c r="DS18" s="489"/>
      <c r="DT18" s="489"/>
      <c r="DU18" s="489"/>
      <c r="DV18" s="489"/>
      <c r="DW18" s="489"/>
      <c r="DX18" s="489"/>
      <c r="DY18" s="489"/>
      <c r="DZ18" s="489"/>
      <c r="EA18" s="489"/>
      <c r="EB18" s="489"/>
      <c r="EC18" s="489"/>
      <c r="ED18" s="489"/>
      <c r="EE18" s="489"/>
      <c r="EF18" s="489"/>
      <c r="EG18" s="489"/>
      <c r="EH18" s="489"/>
      <c r="EI18" s="489"/>
      <c r="EJ18" s="489"/>
      <c r="EK18" s="489"/>
      <c r="EL18" s="489"/>
      <c r="EM18" s="489"/>
      <c r="EN18" s="489"/>
      <c r="EO18" s="489"/>
      <c r="EP18" s="489"/>
      <c r="EQ18" s="489"/>
      <c r="ER18" s="489"/>
      <c r="ES18" s="489"/>
      <c r="ET18" s="489"/>
      <c r="EU18" s="489"/>
      <c r="EV18" s="489"/>
      <c r="EW18" s="489"/>
      <c r="EX18" s="489"/>
      <c r="EY18" s="489"/>
      <c r="EZ18" s="489"/>
      <c r="FA18" s="489"/>
      <c r="FB18" s="489"/>
      <c r="FC18" s="489"/>
      <c r="FD18" s="489"/>
      <c r="FE18" s="489"/>
      <c r="FF18" s="489"/>
      <c r="FG18" s="489"/>
      <c r="FH18" s="489"/>
      <c r="FI18" s="489"/>
      <c r="FJ18" s="489"/>
      <c r="FK18" s="489"/>
      <c r="FL18" s="489"/>
      <c r="FM18" s="489"/>
      <c r="FN18" s="489"/>
      <c r="FO18" s="489"/>
      <c r="FP18" s="489"/>
      <c r="FQ18" s="489"/>
      <c r="FR18" s="489"/>
      <c r="FS18" s="489"/>
      <c r="FT18" s="489"/>
      <c r="FU18" s="489"/>
      <c r="FV18" s="489"/>
      <c r="FW18" s="489"/>
      <c r="FX18" s="489"/>
      <c r="FY18" s="489"/>
      <c r="FZ18" s="489"/>
      <c r="GA18" s="489"/>
      <c r="GB18" s="489"/>
      <c r="GC18" s="489"/>
      <c r="GD18" s="489"/>
      <c r="GE18" s="489"/>
      <c r="GF18" s="489"/>
      <c r="GG18" s="489"/>
      <c r="GH18" s="489"/>
      <c r="GI18" s="489"/>
      <c r="GJ18" s="489"/>
      <c r="GK18" s="489"/>
      <c r="GL18" s="489"/>
      <c r="GM18" s="489"/>
      <c r="GN18" s="489"/>
      <c r="GO18" s="489"/>
      <c r="GP18" s="489"/>
      <c r="GQ18" s="489"/>
      <c r="GR18" s="489"/>
      <c r="GS18" s="489"/>
      <c r="GT18" s="489"/>
      <c r="GU18" s="489"/>
      <c r="GV18" s="489"/>
      <c r="GW18" s="489"/>
      <c r="GX18" s="489"/>
      <c r="GY18" s="489"/>
      <c r="GZ18" s="489"/>
      <c r="HA18" s="489"/>
      <c r="HB18" s="489"/>
      <c r="HC18" s="489"/>
      <c r="HD18" s="489"/>
      <c r="HE18" s="489"/>
      <c r="HF18" s="489"/>
      <c r="HG18" s="489"/>
      <c r="HH18" s="489"/>
      <c r="HI18" s="489"/>
      <c r="HJ18" s="489"/>
      <c r="HK18" s="489"/>
      <c r="HL18" s="489"/>
      <c r="HM18" s="489"/>
      <c r="HN18" s="489"/>
      <c r="HO18" s="489"/>
      <c r="HP18" s="489"/>
      <c r="HQ18" s="489"/>
      <c r="HR18" s="489"/>
      <c r="HS18" s="489"/>
      <c r="HT18" s="489"/>
      <c r="HU18" s="489"/>
      <c r="HV18" s="489"/>
      <c r="HW18" s="489"/>
      <c r="HX18" s="489"/>
      <c r="HY18" s="489"/>
      <c r="HZ18" s="489"/>
      <c r="IA18" s="489"/>
      <c r="IB18" s="489"/>
      <c r="IC18" s="489"/>
      <c r="ID18" s="489"/>
      <c r="IE18" s="489"/>
      <c r="IF18" s="489"/>
      <c r="IG18" s="489"/>
      <c r="IH18" s="489"/>
      <c r="II18" s="489"/>
      <c r="IJ18" s="489"/>
      <c r="IK18" s="489"/>
      <c r="IL18" s="489"/>
      <c r="IM18" s="489"/>
      <c r="IN18" s="489"/>
      <c r="IO18" s="489"/>
      <c r="IP18" s="489"/>
      <c r="IQ18" s="489"/>
      <c r="IR18" s="489"/>
      <c r="IS18" s="489"/>
      <c r="IT18" s="489"/>
      <c r="IU18" s="489"/>
      <c r="IV18" s="489"/>
    </row>
    <row r="19" spans="1:256" ht="20.100000000000001" customHeight="1">
      <c r="A19" s="489"/>
      <c r="B19" s="541"/>
      <c r="C19" s="543"/>
      <c r="D19" s="547"/>
      <c r="E19" s="547"/>
      <c r="F19" s="531" t="s">
        <v>215</v>
      </c>
      <c r="G19" s="489"/>
      <c r="H19" s="489"/>
      <c r="I19" s="489"/>
      <c r="J19" s="489"/>
      <c r="K19" s="489"/>
      <c r="L19" s="489"/>
      <c r="M19" s="489"/>
      <c r="N19" s="489"/>
      <c r="O19" s="489"/>
      <c r="P19" s="489"/>
      <c r="Q19" s="489"/>
      <c r="R19" s="489"/>
      <c r="S19" s="489"/>
      <c r="T19" s="489"/>
      <c r="U19" s="489"/>
      <c r="V19" s="489"/>
      <c r="W19" s="489"/>
      <c r="X19" s="489"/>
      <c r="Y19" s="489"/>
      <c r="Z19" s="489"/>
      <c r="AA19" s="489"/>
      <c r="AB19" s="489"/>
      <c r="AC19" s="489"/>
      <c r="AD19" s="489"/>
      <c r="AE19" s="489"/>
      <c r="AF19" s="489"/>
      <c r="AG19" s="489"/>
      <c r="AH19" s="489"/>
      <c r="AI19" s="489"/>
      <c r="AJ19" s="489"/>
      <c r="AK19" s="489"/>
      <c r="AL19" s="489"/>
      <c r="AM19" s="489"/>
      <c r="AN19" s="489"/>
      <c r="AO19" s="489"/>
      <c r="AP19" s="489"/>
      <c r="AQ19" s="489"/>
      <c r="AR19" s="489"/>
      <c r="AS19" s="489"/>
      <c r="AT19" s="489"/>
      <c r="AU19" s="489"/>
      <c r="AV19" s="489"/>
      <c r="AW19" s="489"/>
      <c r="AX19" s="489"/>
      <c r="AY19" s="489"/>
      <c r="AZ19" s="489"/>
      <c r="BA19" s="489"/>
      <c r="BB19" s="489"/>
      <c r="BC19" s="489"/>
      <c r="BD19" s="489"/>
      <c r="BE19" s="489"/>
      <c r="BF19" s="489"/>
      <c r="BG19" s="489"/>
      <c r="BH19" s="489"/>
      <c r="BI19" s="489"/>
      <c r="BJ19" s="489"/>
      <c r="BK19" s="489"/>
      <c r="BL19" s="489"/>
      <c r="BM19" s="489"/>
      <c r="BN19" s="489"/>
      <c r="BO19" s="489"/>
      <c r="BP19" s="489"/>
      <c r="BQ19" s="489"/>
      <c r="BR19" s="489"/>
      <c r="BS19" s="489"/>
      <c r="BT19" s="489"/>
      <c r="BU19" s="489"/>
      <c r="BV19" s="489"/>
      <c r="BW19" s="489"/>
      <c r="BX19" s="489"/>
      <c r="BY19" s="489"/>
      <c r="BZ19" s="489"/>
      <c r="CA19" s="489"/>
      <c r="CB19" s="489"/>
      <c r="CC19" s="489"/>
      <c r="CD19" s="489"/>
      <c r="CE19" s="489"/>
      <c r="CF19" s="489"/>
      <c r="CG19" s="489"/>
      <c r="CH19" s="489"/>
      <c r="CI19" s="489"/>
      <c r="CJ19" s="489"/>
      <c r="CK19" s="489"/>
      <c r="CL19" s="489"/>
      <c r="CM19" s="489"/>
      <c r="CN19" s="489"/>
      <c r="CO19" s="489"/>
      <c r="CP19" s="489"/>
      <c r="CQ19" s="489"/>
      <c r="CR19" s="489"/>
      <c r="CS19" s="489"/>
      <c r="CT19" s="489"/>
      <c r="CU19" s="489"/>
      <c r="CV19" s="489"/>
      <c r="CW19" s="489"/>
      <c r="CX19" s="489"/>
      <c r="CY19" s="489"/>
      <c r="CZ19" s="489"/>
      <c r="DA19" s="489"/>
      <c r="DB19" s="489"/>
      <c r="DC19" s="489"/>
      <c r="DD19" s="489"/>
      <c r="DE19" s="489"/>
      <c r="DF19" s="489"/>
      <c r="DG19" s="489"/>
      <c r="DH19" s="489"/>
      <c r="DI19" s="489"/>
      <c r="DJ19" s="489"/>
      <c r="DK19" s="489"/>
      <c r="DL19" s="489"/>
      <c r="DM19" s="489"/>
      <c r="DN19" s="489"/>
      <c r="DO19" s="489"/>
      <c r="DP19" s="489"/>
      <c r="DQ19" s="489"/>
      <c r="DR19" s="489"/>
      <c r="DS19" s="489"/>
      <c r="DT19" s="489"/>
      <c r="DU19" s="489"/>
      <c r="DV19" s="489"/>
      <c r="DW19" s="489"/>
      <c r="DX19" s="489"/>
      <c r="DY19" s="489"/>
      <c r="DZ19" s="489"/>
      <c r="EA19" s="489"/>
      <c r="EB19" s="489"/>
      <c r="EC19" s="489"/>
      <c r="ED19" s="489"/>
      <c r="EE19" s="489"/>
      <c r="EF19" s="489"/>
      <c r="EG19" s="489"/>
      <c r="EH19" s="489"/>
      <c r="EI19" s="489"/>
      <c r="EJ19" s="489"/>
      <c r="EK19" s="489"/>
      <c r="EL19" s="489"/>
      <c r="EM19" s="489"/>
      <c r="EN19" s="489"/>
      <c r="EO19" s="489"/>
      <c r="EP19" s="489"/>
      <c r="EQ19" s="489"/>
      <c r="ER19" s="489"/>
      <c r="ES19" s="489"/>
      <c r="ET19" s="489"/>
      <c r="EU19" s="489"/>
      <c r="EV19" s="489"/>
      <c r="EW19" s="489"/>
      <c r="EX19" s="489"/>
      <c r="EY19" s="489"/>
      <c r="EZ19" s="489"/>
      <c r="FA19" s="489"/>
      <c r="FB19" s="489"/>
      <c r="FC19" s="489"/>
      <c r="FD19" s="489"/>
      <c r="FE19" s="489"/>
      <c r="FF19" s="489"/>
      <c r="FG19" s="489"/>
      <c r="FH19" s="489"/>
      <c r="FI19" s="489"/>
      <c r="FJ19" s="489"/>
      <c r="FK19" s="489"/>
      <c r="FL19" s="489"/>
      <c r="FM19" s="489"/>
      <c r="FN19" s="489"/>
      <c r="FO19" s="489"/>
      <c r="FP19" s="489"/>
      <c r="FQ19" s="489"/>
      <c r="FR19" s="489"/>
      <c r="FS19" s="489"/>
      <c r="FT19" s="489"/>
      <c r="FU19" s="489"/>
      <c r="FV19" s="489"/>
      <c r="FW19" s="489"/>
      <c r="FX19" s="489"/>
      <c r="FY19" s="489"/>
      <c r="FZ19" s="489"/>
      <c r="GA19" s="489"/>
      <c r="GB19" s="489"/>
      <c r="GC19" s="489"/>
      <c r="GD19" s="489"/>
      <c r="GE19" s="489"/>
      <c r="GF19" s="489"/>
      <c r="GG19" s="489"/>
      <c r="GH19" s="489"/>
      <c r="GI19" s="489"/>
      <c r="GJ19" s="489"/>
      <c r="GK19" s="489"/>
      <c r="GL19" s="489"/>
      <c r="GM19" s="489"/>
      <c r="GN19" s="489"/>
      <c r="GO19" s="489"/>
      <c r="GP19" s="489"/>
      <c r="GQ19" s="489"/>
      <c r="GR19" s="489"/>
      <c r="GS19" s="489"/>
      <c r="GT19" s="489"/>
      <c r="GU19" s="489"/>
      <c r="GV19" s="489"/>
      <c r="GW19" s="489"/>
      <c r="GX19" s="489"/>
      <c r="GY19" s="489"/>
      <c r="GZ19" s="489"/>
      <c r="HA19" s="489"/>
      <c r="HB19" s="489"/>
      <c r="HC19" s="489"/>
      <c r="HD19" s="489"/>
      <c r="HE19" s="489"/>
      <c r="HF19" s="489"/>
      <c r="HG19" s="489"/>
      <c r="HH19" s="489"/>
      <c r="HI19" s="489"/>
      <c r="HJ19" s="489"/>
      <c r="HK19" s="489"/>
      <c r="HL19" s="489"/>
      <c r="HM19" s="489"/>
      <c r="HN19" s="489"/>
      <c r="HO19" s="489"/>
      <c r="HP19" s="489"/>
      <c r="HQ19" s="489"/>
      <c r="HR19" s="489"/>
      <c r="HS19" s="489"/>
      <c r="HT19" s="489"/>
      <c r="HU19" s="489"/>
      <c r="HV19" s="489"/>
      <c r="HW19" s="489"/>
      <c r="HX19" s="489"/>
      <c r="HY19" s="489"/>
      <c r="HZ19" s="489"/>
      <c r="IA19" s="489"/>
      <c r="IB19" s="489"/>
      <c r="IC19" s="489"/>
      <c r="ID19" s="489"/>
      <c r="IE19" s="489"/>
      <c r="IF19" s="489"/>
      <c r="IG19" s="489"/>
      <c r="IH19" s="489"/>
      <c r="II19" s="489"/>
      <c r="IJ19" s="489"/>
      <c r="IK19" s="489"/>
      <c r="IL19" s="489"/>
      <c r="IM19" s="489"/>
      <c r="IN19" s="489"/>
      <c r="IO19" s="489"/>
      <c r="IP19" s="489"/>
      <c r="IQ19" s="489"/>
      <c r="IR19" s="489"/>
      <c r="IS19" s="489"/>
      <c r="IT19" s="489"/>
      <c r="IU19" s="489"/>
      <c r="IV19" s="489"/>
    </row>
    <row r="20" spans="1:256" ht="20.100000000000001" customHeight="1">
      <c r="A20" s="489"/>
      <c r="B20" s="541"/>
      <c r="C20" s="544" t="s">
        <v>276</v>
      </c>
      <c r="D20" s="541"/>
      <c r="E20" s="541"/>
      <c r="F20" s="489"/>
      <c r="G20" s="489"/>
      <c r="H20" s="489"/>
      <c r="I20" s="489"/>
      <c r="J20" s="489"/>
      <c r="K20" s="489"/>
      <c r="L20" s="489"/>
      <c r="M20" s="489"/>
      <c r="N20" s="489"/>
      <c r="O20" s="489"/>
      <c r="P20" s="489"/>
      <c r="Q20" s="489"/>
      <c r="R20" s="489"/>
      <c r="S20" s="489"/>
      <c r="T20" s="489"/>
      <c r="U20" s="489"/>
      <c r="V20" s="489"/>
      <c r="W20" s="489"/>
      <c r="X20" s="489"/>
      <c r="Y20" s="489"/>
      <c r="Z20" s="489"/>
      <c r="AA20" s="489"/>
      <c r="AB20" s="489"/>
      <c r="AC20" s="489"/>
      <c r="AD20" s="489"/>
      <c r="AE20" s="489"/>
      <c r="AF20" s="489"/>
      <c r="AG20" s="489"/>
      <c r="AH20" s="489"/>
      <c r="AI20" s="489"/>
      <c r="AJ20" s="489"/>
      <c r="AK20" s="489"/>
      <c r="AL20" s="489"/>
      <c r="AM20" s="489"/>
      <c r="AN20" s="489"/>
      <c r="AO20" s="489"/>
      <c r="AP20" s="489"/>
      <c r="AQ20" s="489"/>
      <c r="AR20" s="489"/>
      <c r="AS20" s="489"/>
      <c r="AT20" s="489"/>
      <c r="AU20" s="489"/>
      <c r="AV20" s="489"/>
      <c r="AW20" s="489"/>
      <c r="AX20" s="489"/>
      <c r="AY20" s="489"/>
      <c r="AZ20" s="489"/>
      <c r="BA20" s="489"/>
      <c r="BB20" s="489"/>
      <c r="BC20" s="489"/>
      <c r="BD20" s="489"/>
      <c r="BE20" s="489"/>
      <c r="BF20" s="489"/>
      <c r="BG20" s="489"/>
      <c r="BH20" s="489"/>
      <c r="BI20" s="489"/>
      <c r="BJ20" s="489"/>
      <c r="BK20" s="489"/>
      <c r="BL20" s="489"/>
      <c r="BM20" s="489"/>
      <c r="BN20" s="489"/>
      <c r="BO20" s="489"/>
      <c r="BP20" s="489"/>
      <c r="BQ20" s="489"/>
      <c r="BR20" s="489"/>
      <c r="BS20" s="489"/>
      <c r="BT20" s="489"/>
      <c r="BU20" s="489"/>
      <c r="BV20" s="489"/>
      <c r="BW20" s="489"/>
      <c r="BX20" s="489"/>
      <c r="BY20" s="489"/>
      <c r="BZ20" s="489"/>
      <c r="CA20" s="489"/>
      <c r="CB20" s="489"/>
      <c r="CC20" s="489"/>
      <c r="CD20" s="489"/>
      <c r="CE20" s="489"/>
      <c r="CF20" s="489"/>
      <c r="CG20" s="489"/>
      <c r="CH20" s="489"/>
      <c r="CI20" s="489"/>
      <c r="CJ20" s="489"/>
      <c r="CK20" s="489"/>
      <c r="CL20" s="489"/>
      <c r="CM20" s="489"/>
      <c r="CN20" s="489"/>
      <c r="CO20" s="489"/>
      <c r="CP20" s="489"/>
      <c r="CQ20" s="489"/>
      <c r="CR20" s="489"/>
      <c r="CS20" s="489"/>
      <c r="CT20" s="489"/>
      <c r="CU20" s="489"/>
      <c r="CV20" s="489"/>
      <c r="CW20" s="489"/>
      <c r="CX20" s="489"/>
      <c r="CY20" s="489"/>
      <c r="CZ20" s="489"/>
      <c r="DA20" s="489"/>
      <c r="DB20" s="489"/>
      <c r="DC20" s="489"/>
      <c r="DD20" s="489"/>
      <c r="DE20" s="489"/>
      <c r="DF20" s="489"/>
      <c r="DG20" s="489"/>
      <c r="DH20" s="489"/>
      <c r="DI20" s="489"/>
      <c r="DJ20" s="489"/>
      <c r="DK20" s="489"/>
      <c r="DL20" s="489"/>
      <c r="DM20" s="489"/>
      <c r="DN20" s="489"/>
      <c r="DO20" s="489"/>
      <c r="DP20" s="489"/>
      <c r="DQ20" s="489"/>
      <c r="DR20" s="489"/>
      <c r="DS20" s="489"/>
      <c r="DT20" s="489"/>
      <c r="DU20" s="489"/>
      <c r="DV20" s="489"/>
      <c r="DW20" s="489"/>
      <c r="DX20" s="489"/>
      <c r="DY20" s="489"/>
      <c r="DZ20" s="489"/>
      <c r="EA20" s="489"/>
      <c r="EB20" s="489"/>
      <c r="EC20" s="489"/>
      <c r="ED20" s="489"/>
      <c r="EE20" s="489"/>
      <c r="EF20" s="489"/>
      <c r="EG20" s="489"/>
      <c r="EH20" s="489"/>
      <c r="EI20" s="489"/>
      <c r="EJ20" s="489"/>
      <c r="EK20" s="489"/>
      <c r="EL20" s="489"/>
      <c r="EM20" s="489"/>
      <c r="EN20" s="489"/>
      <c r="EO20" s="489"/>
      <c r="EP20" s="489"/>
      <c r="EQ20" s="489"/>
      <c r="ER20" s="489"/>
      <c r="ES20" s="489"/>
      <c r="ET20" s="489"/>
      <c r="EU20" s="489"/>
      <c r="EV20" s="489"/>
      <c r="EW20" s="489"/>
      <c r="EX20" s="489"/>
      <c r="EY20" s="489"/>
      <c r="EZ20" s="489"/>
      <c r="FA20" s="489"/>
      <c r="FB20" s="489"/>
      <c r="FC20" s="489"/>
      <c r="FD20" s="489"/>
      <c r="FE20" s="489"/>
      <c r="FF20" s="489"/>
      <c r="FG20" s="489"/>
      <c r="FH20" s="489"/>
      <c r="FI20" s="489"/>
      <c r="FJ20" s="489"/>
      <c r="FK20" s="489"/>
      <c r="FL20" s="489"/>
      <c r="FM20" s="489"/>
      <c r="FN20" s="489"/>
      <c r="FO20" s="489"/>
      <c r="FP20" s="489"/>
      <c r="FQ20" s="489"/>
      <c r="FR20" s="489"/>
      <c r="FS20" s="489"/>
      <c r="FT20" s="489"/>
      <c r="FU20" s="489"/>
      <c r="FV20" s="489"/>
      <c r="FW20" s="489"/>
      <c r="FX20" s="489"/>
      <c r="FY20" s="489"/>
      <c r="FZ20" s="489"/>
      <c r="GA20" s="489"/>
      <c r="GB20" s="489"/>
      <c r="GC20" s="489"/>
      <c r="GD20" s="489"/>
      <c r="GE20" s="489"/>
      <c r="GF20" s="489"/>
      <c r="GG20" s="489"/>
      <c r="GH20" s="489"/>
      <c r="GI20" s="489"/>
      <c r="GJ20" s="489"/>
      <c r="GK20" s="489"/>
      <c r="GL20" s="489"/>
      <c r="GM20" s="489"/>
      <c r="GN20" s="489"/>
      <c r="GO20" s="489"/>
      <c r="GP20" s="489"/>
      <c r="GQ20" s="489"/>
      <c r="GR20" s="489"/>
      <c r="GS20" s="489"/>
      <c r="GT20" s="489"/>
      <c r="GU20" s="489"/>
      <c r="GV20" s="489"/>
      <c r="GW20" s="489"/>
      <c r="GX20" s="489"/>
      <c r="GY20" s="489"/>
      <c r="GZ20" s="489"/>
      <c r="HA20" s="489"/>
      <c r="HB20" s="489"/>
      <c r="HC20" s="489"/>
      <c r="HD20" s="489"/>
      <c r="HE20" s="489"/>
      <c r="HF20" s="489"/>
      <c r="HG20" s="489"/>
      <c r="HH20" s="489"/>
      <c r="HI20" s="489"/>
      <c r="HJ20" s="489"/>
      <c r="HK20" s="489"/>
      <c r="HL20" s="489"/>
      <c r="HM20" s="489"/>
      <c r="HN20" s="489"/>
      <c r="HO20" s="489"/>
      <c r="HP20" s="489"/>
      <c r="HQ20" s="489"/>
      <c r="HR20" s="489"/>
      <c r="HS20" s="489"/>
      <c r="HT20" s="489"/>
      <c r="HU20" s="489"/>
      <c r="HV20" s="489"/>
      <c r="HW20" s="489"/>
      <c r="HX20" s="489"/>
      <c r="HY20" s="489"/>
      <c r="HZ20" s="489"/>
      <c r="IA20" s="489"/>
      <c r="IB20" s="489"/>
      <c r="IC20" s="489"/>
      <c r="ID20" s="489"/>
      <c r="IE20" s="489"/>
      <c r="IF20" s="489"/>
      <c r="IG20" s="489"/>
      <c r="IH20" s="489"/>
      <c r="II20" s="489"/>
      <c r="IJ20" s="489"/>
      <c r="IK20" s="489"/>
      <c r="IL20" s="489"/>
      <c r="IM20" s="489"/>
      <c r="IN20" s="489"/>
      <c r="IO20" s="489"/>
      <c r="IP20" s="489"/>
      <c r="IQ20" s="489"/>
      <c r="IR20" s="489"/>
      <c r="IS20" s="489"/>
      <c r="IT20" s="489"/>
      <c r="IU20" s="489"/>
      <c r="IV20" s="489"/>
    </row>
    <row r="21" spans="1:256" ht="20.100000000000001" customHeight="1">
      <c r="A21" s="489"/>
      <c r="B21" s="541"/>
      <c r="C21" s="545"/>
      <c r="D21" s="548" t="s">
        <v>406</v>
      </c>
      <c r="E21" s="541"/>
      <c r="F21" s="531" t="s">
        <v>214</v>
      </c>
      <c r="G21" s="489"/>
      <c r="H21" s="489"/>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89"/>
      <c r="AL21" s="489"/>
      <c r="AM21" s="489"/>
      <c r="AN21" s="489"/>
      <c r="AO21" s="489"/>
      <c r="AP21" s="489"/>
      <c r="AQ21" s="489"/>
      <c r="AR21" s="489"/>
      <c r="AS21" s="489"/>
      <c r="AT21" s="489"/>
      <c r="AU21" s="489"/>
      <c r="AV21" s="489"/>
      <c r="AW21" s="489"/>
      <c r="AX21" s="489"/>
      <c r="AY21" s="489"/>
      <c r="AZ21" s="489"/>
      <c r="BA21" s="489"/>
      <c r="BB21" s="489"/>
      <c r="BC21" s="489"/>
      <c r="BD21" s="489"/>
      <c r="BE21" s="489"/>
      <c r="BF21" s="489"/>
      <c r="BG21" s="489"/>
      <c r="BH21" s="489"/>
      <c r="BI21" s="489"/>
      <c r="BJ21" s="489"/>
      <c r="BK21" s="489"/>
      <c r="BL21" s="489"/>
      <c r="BM21" s="489"/>
      <c r="BN21" s="489"/>
      <c r="BO21" s="489"/>
      <c r="BP21" s="489"/>
      <c r="BQ21" s="489"/>
      <c r="BR21" s="489"/>
      <c r="BS21" s="489"/>
      <c r="BT21" s="489"/>
      <c r="BU21" s="489"/>
      <c r="BV21" s="489"/>
      <c r="BW21" s="489"/>
      <c r="BX21" s="489"/>
      <c r="BY21" s="489"/>
      <c r="BZ21" s="489"/>
      <c r="CA21" s="489"/>
      <c r="CB21" s="489"/>
      <c r="CC21" s="489"/>
      <c r="CD21" s="489"/>
      <c r="CE21" s="489"/>
      <c r="CF21" s="489"/>
      <c r="CG21" s="489"/>
      <c r="CH21" s="489"/>
      <c r="CI21" s="489"/>
      <c r="CJ21" s="489"/>
      <c r="CK21" s="489"/>
      <c r="CL21" s="489"/>
      <c r="CM21" s="489"/>
      <c r="CN21" s="489"/>
      <c r="CO21" s="489"/>
      <c r="CP21" s="489"/>
      <c r="CQ21" s="489"/>
      <c r="CR21" s="489"/>
      <c r="CS21" s="489"/>
      <c r="CT21" s="489"/>
      <c r="CU21" s="489"/>
      <c r="CV21" s="489"/>
      <c r="CW21" s="489"/>
      <c r="CX21" s="489"/>
      <c r="CY21" s="489"/>
      <c r="CZ21" s="489"/>
      <c r="DA21" s="489"/>
      <c r="DB21" s="489"/>
      <c r="DC21" s="489"/>
      <c r="DD21" s="489"/>
      <c r="DE21" s="489"/>
      <c r="DF21" s="489"/>
      <c r="DG21" s="489"/>
      <c r="DH21" s="489"/>
      <c r="DI21" s="489"/>
      <c r="DJ21" s="489"/>
      <c r="DK21" s="489"/>
      <c r="DL21" s="489"/>
      <c r="DM21" s="489"/>
      <c r="DN21" s="489"/>
      <c r="DO21" s="489"/>
      <c r="DP21" s="489"/>
      <c r="DQ21" s="489"/>
      <c r="DR21" s="489"/>
      <c r="DS21" s="489"/>
      <c r="DT21" s="489"/>
      <c r="DU21" s="489"/>
      <c r="DV21" s="489"/>
      <c r="DW21" s="489"/>
      <c r="DX21" s="489"/>
      <c r="DY21" s="489"/>
      <c r="DZ21" s="489"/>
      <c r="EA21" s="489"/>
      <c r="EB21" s="489"/>
      <c r="EC21" s="489"/>
      <c r="ED21" s="489"/>
      <c r="EE21" s="489"/>
      <c r="EF21" s="489"/>
      <c r="EG21" s="489"/>
      <c r="EH21" s="489"/>
      <c r="EI21" s="489"/>
      <c r="EJ21" s="489"/>
      <c r="EK21" s="489"/>
      <c r="EL21" s="489"/>
      <c r="EM21" s="489"/>
      <c r="EN21" s="489"/>
      <c r="EO21" s="489"/>
      <c r="EP21" s="489"/>
      <c r="EQ21" s="489"/>
      <c r="ER21" s="489"/>
      <c r="ES21" s="489"/>
      <c r="ET21" s="489"/>
      <c r="EU21" s="489"/>
      <c r="EV21" s="489"/>
      <c r="EW21" s="489"/>
      <c r="EX21" s="489"/>
      <c r="EY21" s="489"/>
      <c r="EZ21" s="489"/>
      <c r="FA21" s="489"/>
      <c r="FB21" s="489"/>
      <c r="FC21" s="489"/>
      <c r="FD21" s="489"/>
      <c r="FE21" s="489"/>
      <c r="FF21" s="489"/>
      <c r="FG21" s="489"/>
      <c r="FH21" s="489"/>
      <c r="FI21" s="489"/>
      <c r="FJ21" s="489"/>
      <c r="FK21" s="489"/>
      <c r="FL21" s="489"/>
      <c r="FM21" s="489"/>
      <c r="FN21" s="489"/>
      <c r="FO21" s="489"/>
      <c r="FP21" s="489"/>
      <c r="FQ21" s="489"/>
      <c r="FR21" s="489"/>
      <c r="FS21" s="489"/>
      <c r="FT21" s="489"/>
      <c r="FU21" s="489"/>
      <c r="FV21" s="489"/>
      <c r="FW21" s="489"/>
      <c r="FX21" s="489"/>
      <c r="FY21" s="489"/>
      <c r="FZ21" s="489"/>
      <c r="GA21" s="489"/>
      <c r="GB21" s="489"/>
      <c r="GC21" s="489"/>
      <c r="GD21" s="489"/>
      <c r="GE21" s="489"/>
      <c r="GF21" s="489"/>
      <c r="GG21" s="489"/>
      <c r="GH21" s="489"/>
      <c r="GI21" s="489"/>
      <c r="GJ21" s="489"/>
      <c r="GK21" s="489"/>
      <c r="GL21" s="489"/>
      <c r="GM21" s="489"/>
      <c r="GN21" s="489"/>
      <c r="GO21" s="489"/>
      <c r="GP21" s="489"/>
      <c r="GQ21" s="489"/>
      <c r="GR21" s="489"/>
      <c r="GS21" s="489"/>
      <c r="GT21" s="489"/>
      <c r="GU21" s="489"/>
      <c r="GV21" s="489"/>
      <c r="GW21" s="489"/>
      <c r="GX21" s="489"/>
      <c r="GY21" s="489"/>
      <c r="GZ21" s="489"/>
      <c r="HA21" s="489"/>
      <c r="HB21" s="489"/>
      <c r="HC21" s="489"/>
      <c r="HD21" s="489"/>
      <c r="HE21" s="489"/>
      <c r="HF21" s="489"/>
      <c r="HG21" s="489"/>
      <c r="HH21" s="489"/>
      <c r="HI21" s="489"/>
      <c r="HJ21" s="489"/>
      <c r="HK21" s="489"/>
      <c r="HL21" s="489"/>
      <c r="HM21" s="489"/>
      <c r="HN21" s="489"/>
      <c r="HO21" s="489"/>
      <c r="HP21" s="489"/>
      <c r="HQ21" s="489"/>
      <c r="HR21" s="489"/>
      <c r="HS21" s="489"/>
      <c r="HT21" s="489"/>
      <c r="HU21" s="489"/>
      <c r="HV21" s="489"/>
      <c r="HW21" s="489"/>
      <c r="HX21" s="489"/>
      <c r="HY21" s="489"/>
      <c r="HZ21" s="489"/>
      <c r="IA21" s="489"/>
      <c r="IB21" s="489"/>
      <c r="IC21" s="489"/>
      <c r="ID21" s="489"/>
      <c r="IE21" s="489"/>
      <c r="IF21" s="489"/>
      <c r="IG21" s="489"/>
      <c r="IH21" s="489"/>
      <c r="II21" s="489"/>
      <c r="IJ21" s="489"/>
      <c r="IK21" s="489"/>
      <c r="IL21" s="489"/>
      <c r="IM21" s="489"/>
      <c r="IN21" s="489"/>
      <c r="IO21" s="489"/>
      <c r="IP21" s="489"/>
      <c r="IQ21" s="489"/>
      <c r="IR21" s="489"/>
      <c r="IS21" s="489"/>
      <c r="IT21" s="489"/>
      <c r="IU21" s="489"/>
      <c r="IV21" s="489"/>
    </row>
    <row r="22" spans="1:256" ht="20.100000000000001" customHeight="1">
      <c r="A22" s="489"/>
      <c r="B22" s="541"/>
      <c r="C22" s="546"/>
      <c r="D22" s="541"/>
      <c r="E22" s="541"/>
      <c r="G22" s="489"/>
      <c r="H22" s="489"/>
      <c r="I22" s="489"/>
      <c r="J22" s="489"/>
      <c r="K22" s="489"/>
      <c r="L22" s="489"/>
      <c r="M22" s="489"/>
      <c r="N22" s="489"/>
      <c r="O22" s="489"/>
      <c r="P22" s="489"/>
      <c r="Q22" s="489"/>
      <c r="R22" s="489"/>
      <c r="S22" s="489"/>
      <c r="T22" s="489"/>
      <c r="U22" s="489"/>
      <c r="V22" s="489"/>
      <c r="W22" s="489"/>
      <c r="X22" s="489"/>
      <c r="Y22" s="489"/>
      <c r="Z22" s="489"/>
      <c r="AA22" s="489"/>
      <c r="AB22" s="489"/>
      <c r="AC22" s="489"/>
      <c r="AD22" s="489"/>
      <c r="AE22" s="489"/>
      <c r="AF22" s="489"/>
      <c r="AG22" s="489"/>
      <c r="AH22" s="489"/>
      <c r="AI22" s="489"/>
      <c r="AJ22" s="489"/>
      <c r="AK22" s="489"/>
      <c r="AL22" s="489"/>
      <c r="AM22" s="489"/>
      <c r="AN22" s="489"/>
      <c r="AO22" s="489"/>
      <c r="AP22" s="489"/>
      <c r="AQ22" s="489"/>
      <c r="AR22" s="489"/>
      <c r="AS22" s="489"/>
      <c r="AT22" s="489"/>
      <c r="AU22" s="489"/>
      <c r="AV22" s="489"/>
      <c r="AW22" s="489"/>
      <c r="AX22" s="489"/>
      <c r="AY22" s="489"/>
      <c r="AZ22" s="489"/>
      <c r="BA22" s="489"/>
      <c r="BB22" s="489"/>
      <c r="BC22" s="489"/>
      <c r="BD22" s="489"/>
      <c r="BE22" s="489"/>
      <c r="BF22" s="489"/>
      <c r="BG22" s="489"/>
      <c r="BH22" s="489"/>
      <c r="BI22" s="489"/>
      <c r="BJ22" s="489"/>
      <c r="BK22" s="489"/>
      <c r="BL22" s="489"/>
      <c r="BM22" s="489"/>
      <c r="BN22" s="489"/>
      <c r="BO22" s="489"/>
      <c r="BP22" s="489"/>
      <c r="BQ22" s="489"/>
      <c r="BR22" s="489"/>
      <c r="BS22" s="489"/>
      <c r="BT22" s="489"/>
      <c r="BU22" s="489"/>
      <c r="BV22" s="489"/>
      <c r="BW22" s="489"/>
      <c r="BX22" s="489"/>
      <c r="BY22" s="489"/>
      <c r="BZ22" s="489"/>
      <c r="CA22" s="489"/>
      <c r="CB22" s="489"/>
      <c r="CC22" s="489"/>
      <c r="CD22" s="489"/>
      <c r="CE22" s="489"/>
      <c r="CF22" s="489"/>
      <c r="CG22" s="489"/>
      <c r="CH22" s="489"/>
      <c r="CI22" s="489"/>
      <c r="CJ22" s="489"/>
      <c r="CK22" s="489"/>
      <c r="CL22" s="489"/>
      <c r="CM22" s="489"/>
      <c r="CN22" s="489"/>
      <c r="CO22" s="489"/>
      <c r="CP22" s="489"/>
      <c r="CQ22" s="489"/>
      <c r="CR22" s="489"/>
      <c r="CS22" s="489"/>
      <c r="CT22" s="489"/>
      <c r="CU22" s="489"/>
      <c r="CV22" s="489"/>
      <c r="CW22" s="489"/>
      <c r="CX22" s="489"/>
      <c r="CY22" s="489"/>
      <c r="CZ22" s="489"/>
      <c r="DA22" s="489"/>
      <c r="DB22" s="489"/>
      <c r="DC22" s="489"/>
      <c r="DD22" s="489"/>
      <c r="DE22" s="489"/>
      <c r="DF22" s="489"/>
      <c r="DG22" s="489"/>
      <c r="DH22" s="489"/>
      <c r="DI22" s="489"/>
      <c r="DJ22" s="489"/>
      <c r="DK22" s="489"/>
      <c r="DL22" s="489"/>
      <c r="DM22" s="489"/>
      <c r="DN22" s="489"/>
      <c r="DO22" s="489"/>
      <c r="DP22" s="489"/>
      <c r="DQ22" s="489"/>
      <c r="DR22" s="489"/>
      <c r="DS22" s="489"/>
      <c r="DT22" s="489"/>
      <c r="DU22" s="489"/>
      <c r="DV22" s="489"/>
      <c r="DW22" s="489"/>
      <c r="DX22" s="489"/>
      <c r="DY22" s="489"/>
      <c r="DZ22" s="489"/>
      <c r="EA22" s="489"/>
      <c r="EB22" s="489"/>
      <c r="EC22" s="489"/>
      <c r="ED22" s="489"/>
      <c r="EE22" s="489"/>
      <c r="EF22" s="489"/>
      <c r="EG22" s="489"/>
      <c r="EH22" s="489"/>
      <c r="EI22" s="489"/>
      <c r="EJ22" s="489"/>
      <c r="EK22" s="489"/>
      <c r="EL22" s="489"/>
      <c r="EM22" s="489"/>
      <c r="EN22" s="489"/>
      <c r="EO22" s="489"/>
      <c r="EP22" s="489"/>
      <c r="EQ22" s="489"/>
      <c r="ER22" s="489"/>
      <c r="ES22" s="489"/>
      <c r="ET22" s="489"/>
      <c r="EU22" s="489"/>
      <c r="EV22" s="489"/>
      <c r="EW22" s="489"/>
      <c r="EX22" s="489"/>
      <c r="EY22" s="489"/>
      <c r="EZ22" s="489"/>
      <c r="FA22" s="489"/>
      <c r="FB22" s="489"/>
      <c r="FC22" s="489"/>
      <c r="FD22" s="489"/>
      <c r="FE22" s="489"/>
      <c r="FF22" s="489"/>
      <c r="FG22" s="489"/>
      <c r="FH22" s="489"/>
      <c r="FI22" s="489"/>
      <c r="FJ22" s="489"/>
      <c r="FK22" s="489"/>
      <c r="FL22" s="489"/>
      <c r="FM22" s="489"/>
      <c r="FN22" s="489"/>
      <c r="FO22" s="489"/>
      <c r="FP22" s="489"/>
      <c r="FQ22" s="489"/>
      <c r="FR22" s="489"/>
      <c r="FS22" s="489"/>
      <c r="FT22" s="489"/>
      <c r="FU22" s="489"/>
      <c r="FV22" s="489"/>
      <c r="FW22" s="489"/>
      <c r="FX22" s="489"/>
      <c r="FY22" s="489"/>
      <c r="FZ22" s="489"/>
      <c r="GA22" s="489"/>
      <c r="GB22" s="489"/>
      <c r="GC22" s="489"/>
      <c r="GD22" s="489"/>
      <c r="GE22" s="489"/>
      <c r="GF22" s="489"/>
      <c r="GG22" s="489"/>
      <c r="GH22" s="489"/>
      <c r="GI22" s="489"/>
      <c r="GJ22" s="489"/>
      <c r="GK22" s="489"/>
      <c r="GL22" s="489"/>
      <c r="GM22" s="489"/>
      <c r="GN22" s="489"/>
      <c r="GO22" s="489"/>
      <c r="GP22" s="489"/>
      <c r="GQ22" s="489"/>
      <c r="GR22" s="489"/>
      <c r="GS22" s="489"/>
      <c r="GT22" s="489"/>
      <c r="GU22" s="489"/>
      <c r="GV22" s="489"/>
      <c r="GW22" s="489"/>
      <c r="GX22" s="489"/>
      <c r="GY22" s="489"/>
      <c r="GZ22" s="489"/>
      <c r="HA22" s="489"/>
      <c r="HB22" s="489"/>
      <c r="HC22" s="489"/>
      <c r="HD22" s="489"/>
      <c r="HE22" s="489"/>
      <c r="HF22" s="489"/>
      <c r="HG22" s="489"/>
      <c r="HH22" s="489"/>
      <c r="HI22" s="489"/>
      <c r="HJ22" s="489"/>
      <c r="HK22" s="489"/>
      <c r="HL22" s="489"/>
      <c r="HM22" s="489"/>
      <c r="HN22" s="489"/>
      <c r="HO22" s="489"/>
      <c r="HP22" s="489"/>
      <c r="HQ22" s="489"/>
      <c r="HR22" s="489"/>
      <c r="HS22" s="489"/>
      <c r="HT22" s="489"/>
      <c r="HU22" s="489"/>
      <c r="HV22" s="489"/>
      <c r="HW22" s="489"/>
      <c r="HX22" s="489"/>
      <c r="HY22" s="489"/>
      <c r="HZ22" s="489"/>
      <c r="IA22" s="489"/>
      <c r="IB22" s="489"/>
      <c r="IC22" s="489"/>
      <c r="ID22" s="489"/>
      <c r="IE22" s="489"/>
      <c r="IF22" s="489"/>
      <c r="IG22" s="489"/>
      <c r="IH22" s="489"/>
      <c r="II22" s="489"/>
      <c r="IJ22" s="489"/>
      <c r="IK22" s="489"/>
      <c r="IL22" s="489"/>
      <c r="IM22" s="489"/>
      <c r="IN22" s="489"/>
      <c r="IO22" s="489"/>
      <c r="IP22" s="489"/>
      <c r="IQ22" s="489"/>
      <c r="IR22" s="489"/>
      <c r="IS22" s="489"/>
      <c r="IT22" s="489"/>
      <c r="IU22" s="489"/>
      <c r="IV22" s="489"/>
    </row>
    <row r="23" spans="1:256" ht="20.100000000000001" customHeight="1">
      <c r="A23" s="489"/>
      <c r="B23" s="489"/>
      <c r="C23" s="489"/>
      <c r="D23" s="489"/>
      <c r="E23" s="489"/>
      <c r="F23" s="489"/>
      <c r="G23" s="489"/>
      <c r="H23" s="489"/>
      <c r="I23" s="489"/>
      <c r="J23" s="489"/>
      <c r="K23" s="489"/>
      <c r="L23" s="489"/>
      <c r="M23" s="489"/>
      <c r="N23" s="489"/>
      <c r="O23" s="489"/>
      <c r="P23" s="489"/>
      <c r="Q23" s="489"/>
      <c r="R23" s="489"/>
      <c r="S23" s="489"/>
      <c r="T23" s="489"/>
      <c r="U23" s="489"/>
      <c r="V23" s="489"/>
      <c r="W23" s="489"/>
      <c r="X23" s="489"/>
      <c r="Y23" s="489"/>
      <c r="Z23" s="489"/>
      <c r="AA23" s="489"/>
      <c r="AB23" s="489"/>
      <c r="AC23" s="489"/>
      <c r="AD23" s="489"/>
      <c r="AE23" s="489"/>
      <c r="AF23" s="489"/>
      <c r="AG23" s="489"/>
      <c r="AH23" s="489"/>
      <c r="AI23" s="489"/>
      <c r="AJ23" s="489"/>
      <c r="AK23" s="489"/>
      <c r="AL23" s="489"/>
      <c r="AM23" s="489"/>
      <c r="AN23" s="489"/>
      <c r="AO23" s="489"/>
      <c r="AP23" s="489"/>
      <c r="AQ23" s="489"/>
      <c r="AR23" s="489"/>
      <c r="AS23" s="489"/>
      <c r="AT23" s="489"/>
      <c r="AU23" s="489"/>
      <c r="AV23" s="489"/>
      <c r="AW23" s="489"/>
      <c r="AX23" s="489"/>
      <c r="AY23" s="489"/>
      <c r="AZ23" s="489"/>
      <c r="BA23" s="489"/>
      <c r="BB23" s="489"/>
      <c r="BC23" s="489"/>
      <c r="BD23" s="489"/>
      <c r="BE23" s="489"/>
      <c r="BF23" s="489"/>
      <c r="BG23" s="489"/>
      <c r="BH23" s="489"/>
      <c r="BI23" s="489"/>
      <c r="BJ23" s="489"/>
      <c r="BK23" s="489"/>
      <c r="BL23" s="489"/>
      <c r="BM23" s="489"/>
      <c r="BN23" s="489"/>
      <c r="BO23" s="489"/>
      <c r="BP23" s="489"/>
      <c r="BQ23" s="489"/>
      <c r="BR23" s="489"/>
      <c r="BS23" s="489"/>
      <c r="BT23" s="489"/>
      <c r="BU23" s="489"/>
      <c r="BV23" s="489"/>
      <c r="BW23" s="489"/>
      <c r="BX23" s="489"/>
      <c r="BY23" s="489"/>
      <c r="BZ23" s="489"/>
      <c r="CA23" s="489"/>
      <c r="CB23" s="489"/>
      <c r="CC23" s="489"/>
      <c r="CD23" s="489"/>
      <c r="CE23" s="489"/>
      <c r="CF23" s="489"/>
      <c r="CG23" s="489"/>
      <c r="CH23" s="489"/>
      <c r="CI23" s="489"/>
      <c r="CJ23" s="489"/>
      <c r="CK23" s="489"/>
      <c r="CL23" s="489"/>
      <c r="CM23" s="489"/>
      <c r="CN23" s="489"/>
      <c r="CO23" s="489"/>
      <c r="CP23" s="489"/>
      <c r="CQ23" s="489"/>
      <c r="CR23" s="489"/>
      <c r="CS23" s="489"/>
      <c r="CT23" s="489"/>
      <c r="CU23" s="489"/>
      <c r="CV23" s="489"/>
      <c r="CW23" s="489"/>
      <c r="CX23" s="489"/>
      <c r="CY23" s="489"/>
      <c r="CZ23" s="489"/>
      <c r="DA23" s="489"/>
      <c r="DB23" s="489"/>
      <c r="DC23" s="489"/>
      <c r="DD23" s="489"/>
      <c r="DE23" s="489"/>
      <c r="DF23" s="489"/>
      <c r="DG23" s="489"/>
      <c r="DH23" s="489"/>
      <c r="DI23" s="489"/>
      <c r="DJ23" s="489"/>
      <c r="DK23" s="489"/>
      <c r="DL23" s="489"/>
      <c r="DM23" s="489"/>
      <c r="DN23" s="489"/>
      <c r="DO23" s="489"/>
      <c r="DP23" s="489"/>
      <c r="DQ23" s="489"/>
      <c r="DR23" s="489"/>
      <c r="DS23" s="489"/>
      <c r="DT23" s="489"/>
      <c r="DU23" s="489"/>
      <c r="DV23" s="489"/>
      <c r="DW23" s="489"/>
      <c r="DX23" s="489"/>
      <c r="DY23" s="489"/>
      <c r="DZ23" s="489"/>
      <c r="EA23" s="489"/>
      <c r="EB23" s="489"/>
      <c r="EC23" s="489"/>
      <c r="ED23" s="489"/>
      <c r="EE23" s="489"/>
      <c r="EF23" s="489"/>
      <c r="EG23" s="489"/>
      <c r="EH23" s="489"/>
      <c r="EI23" s="489"/>
      <c r="EJ23" s="489"/>
      <c r="EK23" s="489"/>
      <c r="EL23" s="489"/>
      <c r="EM23" s="489"/>
      <c r="EN23" s="489"/>
      <c r="EO23" s="489"/>
      <c r="EP23" s="489"/>
      <c r="EQ23" s="489"/>
      <c r="ER23" s="489"/>
      <c r="ES23" s="489"/>
      <c r="ET23" s="489"/>
      <c r="EU23" s="489"/>
      <c r="EV23" s="489"/>
      <c r="EW23" s="489"/>
      <c r="EX23" s="489"/>
      <c r="EY23" s="489"/>
      <c r="EZ23" s="489"/>
      <c r="FA23" s="489"/>
      <c r="FB23" s="489"/>
      <c r="FC23" s="489"/>
      <c r="FD23" s="489"/>
      <c r="FE23" s="489"/>
      <c r="FF23" s="489"/>
      <c r="FG23" s="489"/>
      <c r="FH23" s="489"/>
      <c r="FI23" s="489"/>
      <c r="FJ23" s="489"/>
      <c r="FK23" s="489"/>
      <c r="FL23" s="489"/>
      <c r="FM23" s="489"/>
      <c r="FN23" s="489"/>
      <c r="FO23" s="489"/>
      <c r="FP23" s="489"/>
      <c r="FQ23" s="489"/>
      <c r="FR23" s="489"/>
      <c r="FS23" s="489"/>
      <c r="FT23" s="489"/>
      <c r="FU23" s="489"/>
      <c r="FV23" s="489"/>
      <c r="FW23" s="489"/>
      <c r="FX23" s="489"/>
      <c r="FY23" s="489"/>
      <c r="FZ23" s="489"/>
      <c r="GA23" s="489"/>
      <c r="GB23" s="489"/>
      <c r="GC23" s="489"/>
      <c r="GD23" s="489"/>
      <c r="GE23" s="489"/>
      <c r="GF23" s="489"/>
      <c r="GG23" s="489"/>
      <c r="GH23" s="489"/>
      <c r="GI23" s="489"/>
      <c r="GJ23" s="489"/>
      <c r="GK23" s="489"/>
      <c r="GL23" s="489"/>
      <c r="GM23" s="489"/>
      <c r="GN23" s="489"/>
      <c r="GO23" s="489"/>
      <c r="GP23" s="489"/>
      <c r="GQ23" s="489"/>
      <c r="GR23" s="489"/>
      <c r="GS23" s="489"/>
      <c r="GT23" s="489"/>
      <c r="GU23" s="489"/>
      <c r="GV23" s="489"/>
      <c r="GW23" s="489"/>
      <c r="GX23" s="489"/>
      <c r="GY23" s="489"/>
      <c r="GZ23" s="489"/>
      <c r="HA23" s="489"/>
      <c r="HB23" s="489"/>
      <c r="HC23" s="489"/>
      <c r="HD23" s="489"/>
      <c r="HE23" s="489"/>
      <c r="HF23" s="489"/>
      <c r="HG23" s="489"/>
      <c r="HH23" s="489"/>
      <c r="HI23" s="489"/>
      <c r="HJ23" s="489"/>
      <c r="HK23" s="489"/>
      <c r="HL23" s="489"/>
      <c r="HM23" s="489"/>
      <c r="HN23" s="489"/>
      <c r="HO23" s="489"/>
      <c r="HP23" s="489"/>
      <c r="HQ23" s="489"/>
      <c r="HR23" s="489"/>
      <c r="HS23" s="489"/>
      <c r="HT23" s="489"/>
      <c r="HU23" s="489"/>
      <c r="HV23" s="489"/>
      <c r="HW23" s="489"/>
      <c r="HX23" s="489"/>
      <c r="HY23" s="489"/>
      <c r="HZ23" s="489"/>
      <c r="IA23" s="489"/>
      <c r="IB23" s="489"/>
      <c r="IC23" s="489"/>
      <c r="ID23" s="489"/>
      <c r="IE23" s="489"/>
      <c r="IF23" s="489"/>
      <c r="IG23" s="489"/>
      <c r="IH23" s="489"/>
      <c r="II23" s="489"/>
      <c r="IJ23" s="489"/>
      <c r="IK23" s="489"/>
      <c r="IL23" s="489"/>
      <c r="IM23" s="489"/>
      <c r="IN23" s="489"/>
      <c r="IO23" s="489"/>
      <c r="IP23" s="489"/>
      <c r="IQ23" s="489"/>
      <c r="IR23" s="489"/>
      <c r="IS23" s="489"/>
      <c r="IT23" s="489"/>
      <c r="IU23" s="489"/>
      <c r="IV23" s="489"/>
    </row>
    <row r="24" spans="1:256" ht="20.100000000000001" customHeight="1"/>
    <row r="25" spans="1:256" ht="20.100000000000001" customHeight="1"/>
    <row r="26" spans="1:256" ht="20.100000000000001" customHeight="1"/>
    <row r="27" spans="1:256" ht="20.100000000000001" customHeight="1"/>
    <row r="28" spans="1:256" ht="20.100000000000001" customHeight="1"/>
    <row r="29" spans="1:256" ht="20.100000000000001" customHeight="1"/>
    <row r="30" spans="1:256" ht="20.100000000000001" customHeight="1"/>
    <row r="31" spans="1:256" ht="20.100000000000001" customHeight="1"/>
    <row r="32" spans="1:256"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sheetData>
  <mergeCells count="2">
    <mergeCell ref="C18:C19"/>
    <mergeCell ref="E18:E19"/>
  </mergeCells>
  <phoneticPr fontId="19"/>
  <hyperlinks>
    <hyperlink ref="F21" location="市外定地場使用者!A1"/>
    <hyperlink ref="E4" location="'4'!A1"/>
    <hyperlink ref="E6" location="'5'!A1"/>
    <hyperlink ref="F19" location="市外様式3!A1"/>
  </hyperlinks>
  <pageMargins left="0.7" right="0.7" top="0.75" bottom="0.75" header="0.3" footer="0.3"/>
  <pageSetup paperSize="9" fitToWidth="1" fitToHeight="1" orientation="portrait" usePrinterDefaults="1" r:id="rId1"/>
  <drawing r:id="rId2"/>
  <legacyDrawing r:id="rId3"/>
  <mc:AlternateContent>
    <mc:Choice xmlns:x14="http://schemas.microsoft.com/office/spreadsheetml/2009/9/main" Requires="x14">
      <controls>
        <mc:AlternateContent>
          <mc:Choice xmlns:x14="http://schemas.microsoft.com/office/spreadsheetml/2009/9/main" Requires="x14">
            <control shapeId="117768" r:id="rId4" name="チェック 8">
              <controlPr defaultSize="0" autoPict="0">
                <anchor moveWithCells="1">
                  <from xmlns:xdr="http://schemas.openxmlformats.org/drawingml/2006/spreadsheetDrawing">
                    <xdr:col>2</xdr:col>
                    <xdr:colOff>139065</xdr:colOff>
                    <xdr:row>17</xdr:row>
                    <xdr:rowOff>60960</xdr:rowOff>
                  </from>
                  <to xmlns:xdr="http://schemas.openxmlformats.org/drawingml/2006/spreadsheetDrawing">
                    <xdr:col>3</xdr:col>
                    <xdr:colOff>43180</xdr:colOff>
                    <xdr:row>18</xdr:row>
                    <xdr:rowOff>20320</xdr:rowOff>
                  </to>
                </anchor>
              </controlPr>
            </control>
          </mc:Choice>
        </mc:AlternateContent>
        <mc:AlternateContent>
          <mc:Choice xmlns:x14="http://schemas.microsoft.com/office/spreadsheetml/2009/9/main" Requires="x14">
            <control shapeId="117769" r:id="rId5" name="チェック 9">
              <controlPr defaultSize="0" autoPict="0">
                <anchor moveWithCells="1">
                  <from xmlns:xdr="http://schemas.openxmlformats.org/drawingml/2006/spreadsheetDrawing">
                    <xdr:col>2</xdr:col>
                    <xdr:colOff>135890</xdr:colOff>
                    <xdr:row>18</xdr:row>
                    <xdr:rowOff>45085</xdr:rowOff>
                  </from>
                  <to xmlns:xdr="http://schemas.openxmlformats.org/drawingml/2006/spreadsheetDrawing">
                    <xdr:col>3</xdr:col>
                    <xdr:colOff>40005</xdr:colOff>
                    <xdr:row>19</xdr:row>
                    <xdr:rowOff>5080</xdr:rowOff>
                  </to>
                </anchor>
              </controlPr>
            </control>
          </mc:Choice>
        </mc:AlternateContent>
      </controls>
    </mc:Choice>
  </mc:AlternateContent>
</worksheet>
</file>

<file path=xl/worksheets/sheet26.xml><?xml version="1.0" encoding="utf-8"?>
<worksheet xmlns:r="http://schemas.openxmlformats.org/officeDocument/2006/relationships" xmlns:mc="http://schemas.openxmlformats.org/markup-compatibility/2006" xmlns="http://schemas.openxmlformats.org/spreadsheetml/2006/main">
  <sheetPr>
    <tabColor indexed="29"/>
  </sheetPr>
  <dimension ref="B2:AJ108"/>
  <sheetViews>
    <sheetView showGridLines="0" view="pageBreakPreview" zoomScale="60" zoomScaleNormal="71" workbookViewId="0">
      <selection activeCell="AG45" sqref="AG45"/>
    </sheetView>
  </sheetViews>
  <sheetFormatPr defaultRowHeight="10.5"/>
  <cols>
    <col min="1" max="1" width="9" style="47" bestFit="1" customWidth="1"/>
    <col min="2" max="2" width="3.25" style="47" customWidth="1"/>
    <col min="3" max="3" width="3.125" style="47" customWidth="1"/>
    <col min="4" max="4" width="7.875" style="47" customWidth="1"/>
    <col min="5" max="5" width="3" style="47" customWidth="1"/>
    <col min="6" max="6" width="11.875" style="47" customWidth="1"/>
    <col min="7" max="7" width="4.625" style="47" customWidth="1"/>
    <col min="8" max="8" width="9.5" style="47" customWidth="1"/>
    <col min="9" max="9" width="8" style="47" customWidth="1"/>
    <col min="10" max="11" width="13.625" style="47" customWidth="1"/>
    <col min="12" max="12" width="4.125" style="47" customWidth="1"/>
    <col min="13" max="13" width="3.625" style="47" customWidth="1"/>
    <col min="14" max="14" width="5.75" style="47" customWidth="1"/>
    <col min="15" max="15" width="5.625" style="47" customWidth="1"/>
    <col min="16" max="17" width="3.875" style="47" customWidth="1"/>
    <col min="18" max="18" width="6.625" style="47" customWidth="1"/>
    <col min="19" max="20" width="6.5" style="47" customWidth="1"/>
    <col min="21" max="21" width="6.25" style="47" customWidth="1"/>
    <col min="22" max="22" width="2.875" style="47" customWidth="1"/>
    <col min="23" max="23" width="8.5" style="47" customWidth="1"/>
    <col min="24" max="24" width="11" style="47" customWidth="1"/>
    <col min="25" max="25" width="4.625" style="47" customWidth="1"/>
    <col min="26" max="26" width="5.125" style="47" customWidth="1"/>
    <col min="27" max="29" width="9" style="47" bestFit="1" customWidth="1"/>
    <col min="30" max="30" width="5.375" style="47" customWidth="1"/>
    <col min="31" max="33" width="9" style="47" bestFit="1" customWidth="1"/>
    <col min="34" max="34" width="17.25" style="47" customWidth="1"/>
    <col min="35" max="16384" width="9" style="47" bestFit="1" customWidth="1"/>
  </cols>
  <sheetData>
    <row r="2" spans="2:36">
      <c r="AB2" s="838" t="s">
        <v>269</v>
      </c>
      <c r="AC2" s="838"/>
      <c r="AD2" s="838"/>
      <c r="AE2" s="838"/>
      <c r="AF2" s="838"/>
      <c r="AG2" s="838"/>
      <c r="AH2" s="838"/>
      <c r="AI2" s="838"/>
      <c r="AJ2" s="840"/>
    </row>
    <row r="3" spans="2:36" ht="7.5" customHeight="1">
      <c r="D3" s="557"/>
      <c r="E3" s="557"/>
      <c r="F3" s="557"/>
      <c r="G3" s="557"/>
      <c r="H3" s="557"/>
      <c r="I3" s="557"/>
      <c r="J3" s="632"/>
      <c r="K3" s="644" t="s">
        <v>270</v>
      </c>
      <c r="L3" s="676" t="s">
        <v>275</v>
      </c>
      <c r="M3" s="697"/>
      <c r="N3" s="697"/>
      <c r="O3" s="697"/>
      <c r="P3" s="697"/>
      <c r="Q3" s="697"/>
      <c r="R3" s="225"/>
      <c r="S3" s="225"/>
      <c r="T3" s="770"/>
      <c r="U3" s="631"/>
      <c r="V3" s="631"/>
      <c r="W3" s="631"/>
      <c r="X3" s="631"/>
      <c r="Y3" s="696"/>
      <c r="Z3" s="837" t="s">
        <v>278</v>
      </c>
      <c r="AB3" s="838"/>
      <c r="AC3" s="838"/>
      <c r="AD3" s="838"/>
      <c r="AE3" s="838"/>
      <c r="AF3" s="838"/>
      <c r="AG3" s="838"/>
      <c r="AH3" s="838"/>
      <c r="AI3" s="838"/>
      <c r="AJ3" s="840"/>
    </row>
    <row r="4" spans="2:36" ht="3" customHeight="1">
      <c r="B4" s="557"/>
      <c r="C4" s="563" t="s">
        <v>279</v>
      </c>
      <c r="D4" s="564"/>
      <c r="E4" s="564"/>
      <c r="F4" s="564"/>
      <c r="G4" s="564"/>
      <c r="H4" s="564"/>
      <c r="I4" s="564"/>
      <c r="J4" s="633"/>
      <c r="K4" s="645"/>
      <c r="L4" s="199"/>
      <c r="M4" s="228"/>
      <c r="N4" s="228"/>
      <c r="O4" s="228"/>
      <c r="P4" s="228"/>
      <c r="Q4" s="228"/>
      <c r="R4" s="696"/>
      <c r="S4" s="696"/>
      <c r="T4" s="771"/>
      <c r="U4" s="631"/>
      <c r="V4" s="696"/>
      <c r="W4" s="696"/>
      <c r="X4" s="696"/>
      <c r="Y4" s="696"/>
      <c r="Z4" s="837"/>
      <c r="AB4" s="838"/>
      <c r="AC4" s="838"/>
      <c r="AD4" s="838"/>
      <c r="AE4" s="838"/>
      <c r="AF4" s="838"/>
      <c r="AG4" s="838"/>
      <c r="AH4" s="838"/>
      <c r="AI4" s="838"/>
      <c r="AJ4" s="840"/>
    </row>
    <row r="5" spans="2:36" ht="12" customHeight="1">
      <c r="B5" s="558"/>
      <c r="C5" s="564"/>
      <c r="D5" s="564"/>
      <c r="E5" s="564"/>
      <c r="F5" s="564"/>
      <c r="G5" s="564"/>
      <c r="H5" s="564"/>
      <c r="I5" s="564"/>
      <c r="J5" s="633"/>
      <c r="K5" s="646"/>
      <c r="L5" s="677"/>
      <c r="M5" s="698"/>
      <c r="N5" s="698"/>
      <c r="O5" s="698"/>
      <c r="P5" s="698"/>
      <c r="Q5" s="698"/>
      <c r="R5" s="226"/>
      <c r="S5" s="226"/>
      <c r="T5" s="771"/>
      <c r="U5" s="631"/>
      <c r="V5" s="696"/>
      <c r="W5" s="696"/>
      <c r="X5" s="696"/>
      <c r="Y5" s="696"/>
      <c r="Z5" s="837"/>
      <c r="AB5" s="838"/>
      <c r="AC5" s="838"/>
      <c r="AD5" s="838"/>
      <c r="AE5" s="838"/>
      <c r="AF5" s="838"/>
      <c r="AG5" s="838"/>
      <c r="AH5" s="838"/>
      <c r="AI5" s="838"/>
      <c r="AJ5" s="840"/>
    </row>
    <row r="6" spans="2:36" ht="8.25" customHeight="1">
      <c r="B6" s="557"/>
      <c r="C6" s="564"/>
      <c r="D6" s="564"/>
      <c r="E6" s="564"/>
      <c r="F6" s="564"/>
      <c r="G6" s="564"/>
      <c r="H6" s="564"/>
      <c r="I6" s="564"/>
      <c r="J6" s="633"/>
      <c r="K6" s="647" t="s">
        <v>281</v>
      </c>
      <c r="L6" s="678" t="s">
        <v>1</v>
      </c>
      <c r="M6" s="298"/>
      <c r="N6" s="298"/>
      <c r="O6" s="298"/>
      <c r="P6" s="298"/>
      <c r="Q6" s="278" t="s">
        <v>89</v>
      </c>
      <c r="R6" s="298"/>
      <c r="S6" s="298"/>
      <c r="T6" s="772"/>
      <c r="U6" s="696"/>
      <c r="V6" s="696"/>
      <c r="W6" s="696"/>
      <c r="X6" s="696"/>
      <c r="Y6" s="696"/>
      <c r="Z6" s="837"/>
      <c r="AB6" s="838" t="s">
        <v>407</v>
      </c>
      <c r="AC6" s="838"/>
      <c r="AD6" s="838"/>
      <c r="AE6" s="838"/>
      <c r="AF6" s="838"/>
      <c r="AG6" s="838"/>
      <c r="AH6" s="838"/>
      <c r="AI6" s="838"/>
      <c r="AJ6" s="840"/>
    </row>
    <row r="7" spans="2:36" ht="12" customHeight="1">
      <c r="B7" s="557"/>
      <c r="C7" s="564"/>
      <c r="D7" s="564"/>
      <c r="E7" s="564"/>
      <c r="F7" s="564"/>
      <c r="G7" s="564"/>
      <c r="H7" s="564"/>
      <c r="I7" s="564"/>
      <c r="J7" s="633"/>
      <c r="K7" s="648"/>
      <c r="L7" s="200"/>
      <c r="M7" s="227"/>
      <c r="N7" s="227"/>
      <c r="O7" s="227"/>
      <c r="P7" s="227"/>
      <c r="Q7" s="280"/>
      <c r="R7" s="227"/>
      <c r="S7" s="227"/>
      <c r="T7" s="772"/>
      <c r="U7" s="696"/>
      <c r="V7" s="696"/>
      <c r="W7" s="696"/>
      <c r="X7" s="696"/>
      <c r="Y7" s="696"/>
      <c r="Z7" s="837"/>
      <c r="AB7" s="838"/>
      <c r="AC7" s="838"/>
      <c r="AD7" s="838"/>
      <c r="AE7" s="838"/>
      <c r="AF7" s="838"/>
      <c r="AG7" s="838"/>
      <c r="AH7" s="838"/>
      <c r="AI7" s="838"/>
      <c r="AJ7" s="840"/>
    </row>
    <row r="8" spans="2:36" ht="5.25" customHeight="1">
      <c r="B8" s="557"/>
      <c r="C8" s="564"/>
      <c r="D8" s="564"/>
      <c r="E8" s="564"/>
      <c r="F8" s="564"/>
      <c r="G8" s="564"/>
      <c r="H8" s="564"/>
      <c r="I8" s="564"/>
      <c r="J8" s="633"/>
      <c r="K8" s="645"/>
      <c r="L8" s="201"/>
      <c r="M8" s="229"/>
      <c r="N8" s="229"/>
      <c r="O8" s="229"/>
      <c r="P8" s="275"/>
      <c r="Q8" s="281"/>
      <c r="R8" s="229"/>
      <c r="S8" s="229"/>
      <c r="T8" s="323" t="s">
        <v>90</v>
      </c>
      <c r="U8" s="778"/>
      <c r="V8" s="432" t="str">
        <f>IF('07'!C6="","",'07'!C6)</f>
        <v/>
      </c>
      <c r="W8" s="434"/>
      <c r="X8" s="434"/>
      <c r="Y8" s="802"/>
      <c r="Z8" s="837"/>
      <c r="AB8" s="838"/>
      <c r="AC8" s="838"/>
      <c r="AD8" s="838"/>
      <c r="AE8" s="838"/>
      <c r="AF8" s="838"/>
      <c r="AG8" s="838"/>
      <c r="AH8" s="838"/>
      <c r="AI8" s="838"/>
      <c r="AJ8" s="840"/>
    </row>
    <row r="9" spans="2:36" ht="15" customHeight="1">
      <c r="J9" s="632"/>
      <c r="K9" s="649" t="str">
        <f>IF('02'!D3=TRUE,"☑","□")</f>
        <v>□</v>
      </c>
      <c r="L9" s="679" t="str">
        <f>IF('03'!F4=TRUE,"☑","□")</f>
        <v>□</v>
      </c>
      <c r="M9" s="611"/>
      <c r="N9" s="611"/>
      <c r="O9" s="611"/>
      <c r="P9" s="426"/>
      <c r="Q9" s="282" t="str">
        <f>IF('03'!F11=TRUE,"☑","□")</f>
        <v>□</v>
      </c>
      <c r="R9" s="611"/>
      <c r="S9" s="611"/>
      <c r="T9" s="773"/>
      <c r="U9" s="779"/>
      <c r="V9" s="787"/>
      <c r="W9" s="798"/>
      <c r="X9" s="798"/>
      <c r="Y9" s="803"/>
      <c r="Z9" s="837"/>
      <c r="AB9" s="838"/>
      <c r="AC9" s="838"/>
      <c r="AD9" s="838"/>
      <c r="AE9" s="838"/>
      <c r="AF9" s="838"/>
      <c r="AG9" s="838"/>
      <c r="AH9" s="838"/>
      <c r="AI9" s="838"/>
      <c r="AJ9" s="840"/>
    </row>
    <row r="10" spans="2:36" ht="15" customHeight="1">
      <c r="D10" s="566" t="s">
        <v>176</v>
      </c>
      <c r="E10" s="566"/>
      <c r="F10" s="566"/>
      <c r="G10" s="566"/>
      <c r="J10" s="632"/>
      <c r="K10" s="649" t="str">
        <f>IF('02'!D4=TRUE,"☑","□")</f>
        <v>□</v>
      </c>
      <c r="L10" s="679" t="str">
        <f>IF('03'!F9=TRUE,"☑","□")</f>
        <v>□</v>
      </c>
      <c r="M10" s="611"/>
      <c r="N10" s="611"/>
      <c r="O10" s="611"/>
      <c r="P10" s="426"/>
      <c r="Q10" s="744" t="str">
        <f>IF('03'!F12=TRUE,"☑","□")</f>
        <v>□</v>
      </c>
      <c r="R10" s="611"/>
      <c r="S10" s="611"/>
      <c r="T10" s="773"/>
      <c r="U10" s="779"/>
      <c r="V10" s="787"/>
      <c r="W10" s="798"/>
      <c r="X10" s="798"/>
      <c r="Y10" s="803"/>
      <c r="Z10" s="837"/>
      <c r="AB10" s="838"/>
      <c r="AC10" s="838"/>
      <c r="AD10" s="838"/>
      <c r="AE10" s="838"/>
      <c r="AF10" s="838"/>
      <c r="AG10" s="838"/>
      <c r="AH10" s="838"/>
      <c r="AI10" s="838"/>
      <c r="AJ10" s="840"/>
    </row>
    <row r="11" spans="2:36" ht="15" customHeight="1">
      <c r="K11" s="649" t="str">
        <f>IF('02'!D5=TRUE,"☑","□")</f>
        <v>□</v>
      </c>
      <c r="L11" s="679" t="str">
        <f>IF('03'!F5=TRUE,"☑","□")</f>
        <v>□</v>
      </c>
      <c r="M11" s="611"/>
      <c r="N11" s="611"/>
      <c r="O11" s="611"/>
      <c r="P11" s="426"/>
      <c r="Q11" s="745" t="str">
        <f>IF('03'!D15="","",'03'!D15)</f>
        <v/>
      </c>
      <c r="R11" s="761"/>
      <c r="S11" s="650"/>
      <c r="T11" s="773"/>
      <c r="U11" s="779"/>
      <c r="V11" s="787"/>
      <c r="W11" s="798"/>
      <c r="X11" s="798"/>
      <c r="Y11" s="803"/>
      <c r="Z11" s="837"/>
      <c r="AB11" s="839" t="s">
        <v>150</v>
      </c>
      <c r="AC11" s="839"/>
      <c r="AD11" s="839"/>
      <c r="AE11" s="839"/>
      <c r="AF11" s="839"/>
      <c r="AG11" s="839"/>
      <c r="AH11" s="839"/>
      <c r="AI11" s="839"/>
      <c r="AJ11" s="840"/>
    </row>
    <row r="12" spans="2:36" ht="15" customHeight="1">
      <c r="B12" s="559"/>
      <c r="C12" s="559"/>
      <c r="F12" s="567" t="s">
        <v>283</v>
      </c>
      <c r="G12" s="567"/>
      <c r="H12" s="557"/>
      <c r="I12" s="557"/>
      <c r="J12" s="634" t="s">
        <v>285</v>
      </c>
      <c r="K12" s="649" t="str">
        <f>IF('02'!D6=TRUE,"☑","□")</f>
        <v>□</v>
      </c>
      <c r="L12" s="679" t="str">
        <f>IF('03'!F6=TRUE,"☑","□")</f>
        <v>□</v>
      </c>
      <c r="M12" s="611"/>
      <c r="N12" s="611"/>
      <c r="O12" s="611"/>
      <c r="P12" s="426"/>
      <c r="Q12" s="284"/>
      <c r="R12" s="699"/>
      <c r="S12" s="699"/>
      <c r="T12" s="774"/>
      <c r="U12" s="780"/>
      <c r="V12" s="788"/>
      <c r="W12" s="797"/>
      <c r="X12" s="797"/>
      <c r="Y12" s="804"/>
      <c r="Z12" s="837"/>
      <c r="AB12" s="839"/>
      <c r="AC12" s="839"/>
      <c r="AD12" s="839"/>
      <c r="AE12" s="839"/>
      <c r="AF12" s="839"/>
      <c r="AG12" s="839"/>
      <c r="AH12" s="839"/>
      <c r="AI12" s="839"/>
      <c r="AJ12" s="840"/>
    </row>
    <row r="13" spans="2:36" ht="15" customHeight="1">
      <c r="B13" s="559"/>
      <c r="C13" s="559"/>
      <c r="F13" s="557"/>
      <c r="G13" s="557"/>
      <c r="H13" s="557"/>
      <c r="I13" s="557"/>
      <c r="J13" s="635"/>
      <c r="K13" s="649" t="str">
        <f>IF(OR('02'!D8,'02'!D9,'02'!D10)=TRUE,"☑","□")</f>
        <v>□</v>
      </c>
      <c r="L13" s="679" t="str">
        <f>IF('03'!F7=TRUE,"☑","□")</f>
        <v>□</v>
      </c>
      <c r="M13" s="611"/>
      <c r="N13" s="611"/>
      <c r="O13" s="611"/>
      <c r="P13" s="426"/>
      <c r="Q13" s="284"/>
      <c r="R13" s="699"/>
      <c r="S13" s="321"/>
      <c r="T13" s="328" t="s">
        <v>286</v>
      </c>
      <c r="U13" s="781"/>
      <c r="V13" s="328" t="s">
        <v>287</v>
      </c>
      <c r="W13" s="334"/>
      <c r="X13" s="334"/>
      <c r="Y13" s="805"/>
      <c r="Z13" s="837"/>
      <c r="AB13" s="839" t="s">
        <v>192</v>
      </c>
      <c r="AC13" s="839"/>
      <c r="AD13" s="839"/>
      <c r="AE13" s="839"/>
      <c r="AF13" s="839"/>
      <c r="AG13" s="839"/>
      <c r="AH13" s="839"/>
      <c r="AI13" s="839"/>
      <c r="AJ13" s="839"/>
    </row>
    <row r="14" spans="2:36" ht="15" customHeight="1">
      <c r="B14" s="228"/>
      <c r="C14" s="228"/>
      <c r="D14" s="567" t="s">
        <v>289</v>
      </c>
      <c r="E14" s="571"/>
      <c r="F14" s="571"/>
      <c r="G14" s="571"/>
      <c r="H14" s="571"/>
      <c r="I14" s="571"/>
      <c r="J14" s="402"/>
      <c r="K14" s="650" t="str">
        <f>IF('02'!D8=TRUE,"標識変更",IF('02'!D9=TRUE,"車台入替",""))&amp;IF('02'!D10=TRUE,"住所変更","")</f>
        <v/>
      </c>
      <c r="L14" s="680"/>
      <c r="M14" s="699"/>
      <c r="N14" s="699"/>
      <c r="O14" s="699"/>
      <c r="P14" s="276"/>
      <c r="Q14" s="284"/>
      <c r="R14" s="699"/>
      <c r="S14" s="321"/>
      <c r="T14" s="775"/>
      <c r="U14" s="782"/>
      <c r="V14" s="775"/>
      <c r="W14" s="800"/>
      <c r="X14" s="800"/>
      <c r="Y14" s="806"/>
      <c r="Z14" s="837"/>
      <c r="AB14" s="839"/>
      <c r="AC14" s="839"/>
      <c r="AD14" s="839"/>
      <c r="AE14" s="839"/>
      <c r="AF14" s="839"/>
      <c r="AG14" s="839"/>
      <c r="AH14" s="839"/>
      <c r="AI14" s="839"/>
      <c r="AJ14" s="839"/>
    </row>
    <row r="15" spans="2:36" ht="7.5" customHeight="1">
      <c r="B15" s="228"/>
      <c r="C15" s="228"/>
      <c r="J15" s="632"/>
      <c r="K15" s="651"/>
      <c r="L15" s="681"/>
      <c r="M15" s="232"/>
      <c r="N15" s="232"/>
      <c r="O15" s="232"/>
      <c r="P15" s="277"/>
      <c r="Q15" s="285"/>
      <c r="R15" s="232"/>
      <c r="S15" s="322"/>
      <c r="T15" s="776"/>
      <c r="U15" s="783"/>
      <c r="V15" s="776"/>
      <c r="W15" s="799"/>
      <c r="X15" s="799"/>
      <c r="Y15" s="807"/>
      <c r="Z15" s="837"/>
      <c r="AB15" s="839" t="s">
        <v>92</v>
      </c>
      <c r="AC15" s="839"/>
      <c r="AD15" s="839"/>
      <c r="AE15" s="839"/>
      <c r="AF15" s="839"/>
      <c r="AG15" s="839"/>
      <c r="AH15" s="839"/>
      <c r="AI15" s="839"/>
      <c r="AJ15" s="839"/>
    </row>
    <row r="16" spans="2:36" ht="18.75" customHeight="1">
      <c r="B16" s="52" t="s">
        <v>290</v>
      </c>
      <c r="C16" s="80" t="s">
        <v>95</v>
      </c>
      <c r="D16" s="80" t="s">
        <v>97</v>
      </c>
      <c r="E16" s="572" t="s">
        <v>84</v>
      </c>
      <c r="F16" s="596"/>
      <c r="G16" s="596"/>
      <c r="H16" s="596"/>
      <c r="I16" s="72"/>
      <c r="J16" s="72"/>
      <c r="K16" s="180"/>
      <c r="L16" s="325" t="s">
        <v>241</v>
      </c>
      <c r="M16" s="332"/>
      <c r="N16" s="339"/>
      <c r="O16" s="266" t="str">
        <f>IF('05'!G4=TRUE,"◯","")</f>
        <v/>
      </c>
      <c r="P16" s="728" t="s">
        <v>104</v>
      </c>
      <c r="Q16" s="728"/>
      <c r="R16" s="728"/>
      <c r="S16" s="728"/>
      <c r="T16" s="728"/>
      <c r="U16" s="728"/>
      <c r="V16" s="789" t="s">
        <v>235</v>
      </c>
      <c r="W16" s="789"/>
      <c r="X16" s="789"/>
      <c r="Y16" s="808"/>
      <c r="Z16" s="837"/>
      <c r="AB16" s="839"/>
      <c r="AC16" s="839"/>
      <c r="AD16" s="839"/>
      <c r="AE16" s="839"/>
      <c r="AF16" s="839"/>
      <c r="AG16" s="839"/>
      <c r="AH16" s="839"/>
      <c r="AI16" s="839"/>
      <c r="AJ16" s="839"/>
    </row>
    <row r="17" spans="2:36" ht="8.25" customHeight="1">
      <c r="B17" s="53"/>
      <c r="C17" s="81"/>
      <c r="D17" s="81"/>
      <c r="E17" s="268"/>
      <c r="F17" s="597"/>
      <c r="G17" s="597"/>
      <c r="H17" s="597"/>
      <c r="K17" s="180"/>
      <c r="L17" s="326"/>
      <c r="M17" s="700"/>
      <c r="N17" s="340"/>
      <c r="O17" s="717"/>
      <c r="P17" s="729"/>
      <c r="Q17" s="729"/>
      <c r="R17" s="729"/>
      <c r="S17" s="729"/>
      <c r="T17" s="729"/>
      <c r="U17" s="729"/>
      <c r="V17" s="790"/>
      <c r="W17" s="790"/>
      <c r="X17" s="790"/>
      <c r="Y17" s="809"/>
      <c r="Z17" s="837"/>
      <c r="AB17" s="840"/>
      <c r="AC17" s="840"/>
      <c r="AD17" s="840"/>
      <c r="AE17" s="840"/>
      <c r="AF17" s="840"/>
      <c r="AG17" s="840"/>
      <c r="AH17" s="840"/>
      <c r="AI17" s="840"/>
      <c r="AJ17" s="840"/>
    </row>
    <row r="18" spans="2:36" ht="9" customHeight="1">
      <c r="B18" s="53"/>
      <c r="C18" s="81"/>
      <c r="D18" s="81"/>
      <c r="E18" s="573" t="str">
        <f>IF('04'!D4="","",'04'!D4)</f>
        <v/>
      </c>
      <c r="F18" s="599"/>
      <c r="G18" s="599"/>
      <c r="H18" s="599"/>
      <c r="I18" s="599"/>
      <c r="J18" s="599"/>
      <c r="K18" s="652"/>
      <c r="L18" s="326"/>
      <c r="M18" s="700"/>
      <c r="N18" s="340"/>
      <c r="O18" s="718" t="str">
        <f>IF(OR('05'!G5,'05'!G6)=TRUE,"◯","")</f>
        <v/>
      </c>
      <c r="P18" s="730" t="str">
        <f>IF('05'!G5=TRUE,"使用者住所に同じ","")&amp;IF('05'!G6="","",'05'!B8)</f>
        <v/>
      </c>
      <c r="Q18" s="730"/>
      <c r="R18" s="730"/>
      <c r="S18" s="730"/>
      <c r="T18" s="730"/>
      <c r="U18" s="730"/>
      <c r="V18" s="791" t="s">
        <v>235</v>
      </c>
      <c r="W18" s="791"/>
      <c r="X18" s="791"/>
      <c r="Y18" s="810"/>
      <c r="Z18" s="837"/>
      <c r="AB18" s="840"/>
      <c r="AC18" s="840"/>
      <c r="AD18" s="840"/>
      <c r="AE18" s="840"/>
      <c r="AF18" s="840"/>
      <c r="AG18" s="840"/>
      <c r="AH18" s="840"/>
      <c r="AI18" s="840"/>
      <c r="AJ18" s="840"/>
    </row>
    <row r="19" spans="2:36" ht="13.5" customHeight="1">
      <c r="B19" s="53"/>
      <c r="C19" s="81"/>
      <c r="D19" s="81"/>
      <c r="E19" s="573"/>
      <c r="F19" s="599"/>
      <c r="G19" s="599"/>
      <c r="H19" s="599"/>
      <c r="I19" s="599"/>
      <c r="J19" s="599"/>
      <c r="K19" s="652"/>
      <c r="L19" s="326"/>
      <c r="M19" s="700"/>
      <c r="N19" s="340"/>
      <c r="O19" s="719"/>
      <c r="P19" s="731"/>
      <c r="Q19" s="731"/>
      <c r="R19" s="731"/>
      <c r="S19" s="731"/>
      <c r="T19" s="731"/>
      <c r="U19" s="731"/>
      <c r="V19" s="792"/>
      <c r="W19" s="792"/>
      <c r="X19" s="792"/>
      <c r="Y19" s="811"/>
      <c r="Z19" s="837"/>
    </row>
    <row r="20" spans="2:36" ht="12" customHeight="1">
      <c r="B20" s="53"/>
      <c r="C20" s="81"/>
      <c r="D20" s="82"/>
      <c r="E20" s="574"/>
      <c r="F20" s="598"/>
      <c r="G20" s="598"/>
      <c r="H20" s="598"/>
      <c r="I20" s="598"/>
      <c r="J20" s="598"/>
      <c r="K20" s="653"/>
      <c r="L20" s="327"/>
      <c r="M20" s="333"/>
      <c r="N20" s="341"/>
      <c r="O20" s="267"/>
      <c r="P20" s="732"/>
      <c r="Q20" s="732"/>
      <c r="R20" s="732"/>
      <c r="S20" s="732"/>
      <c r="T20" s="732"/>
      <c r="U20" s="732"/>
      <c r="V20" s="793"/>
      <c r="W20" s="793"/>
      <c r="X20" s="793"/>
      <c r="Y20" s="812"/>
      <c r="Z20" s="837"/>
      <c r="AB20" s="841" t="s">
        <v>272</v>
      </c>
      <c r="AC20" s="842"/>
      <c r="AD20" s="842"/>
      <c r="AE20" s="842"/>
      <c r="AF20" s="842"/>
      <c r="AG20" s="842"/>
      <c r="AH20" s="842"/>
    </row>
    <row r="21" spans="2:36" ht="15.75" customHeight="1">
      <c r="B21" s="53"/>
      <c r="C21" s="81"/>
      <c r="D21" s="86" t="s">
        <v>110</v>
      </c>
      <c r="E21" s="575" t="str">
        <f>IF('04'!D6="","",'04'!D6)</f>
        <v/>
      </c>
      <c r="F21" s="600"/>
      <c r="G21" s="600"/>
      <c r="H21" s="600"/>
      <c r="I21" s="600"/>
      <c r="J21" s="600"/>
      <c r="K21" s="654"/>
      <c r="L21" s="682" t="s">
        <v>130</v>
      </c>
      <c r="M21" s="682"/>
      <c r="N21" s="682"/>
      <c r="O21" s="682"/>
      <c r="P21" s="682"/>
      <c r="Q21" s="746"/>
      <c r="R21" s="762" t="s">
        <v>111</v>
      </c>
      <c r="S21" s="682"/>
      <c r="T21" s="682"/>
      <c r="U21" s="746"/>
      <c r="V21" s="794" t="s">
        <v>6</v>
      </c>
      <c r="W21" s="682"/>
      <c r="X21" s="682"/>
      <c r="Y21" s="813"/>
      <c r="Z21" s="837"/>
      <c r="AB21" s="842"/>
      <c r="AC21" s="842"/>
      <c r="AD21" s="842"/>
      <c r="AE21" s="842"/>
      <c r="AF21" s="842"/>
      <c r="AG21" s="842"/>
      <c r="AH21" s="842"/>
    </row>
    <row r="22" spans="2:36" ht="20.25" customHeight="1">
      <c r="B22" s="53"/>
      <c r="C22" s="81"/>
      <c r="D22" s="90"/>
      <c r="E22" s="576" t="str">
        <f>IF('04'!D7="","",'04'!D7)</f>
        <v/>
      </c>
      <c r="F22" s="601"/>
      <c r="G22" s="601"/>
      <c r="H22" s="601"/>
      <c r="I22" s="601"/>
      <c r="J22" s="601"/>
      <c r="K22" s="655"/>
      <c r="L22" s="683"/>
      <c r="M22" s="595"/>
      <c r="N22" s="595"/>
      <c r="O22" s="595"/>
      <c r="P22" s="595"/>
      <c r="Q22" s="595"/>
      <c r="R22" s="212"/>
      <c r="S22" s="768"/>
      <c r="T22" s="768"/>
      <c r="U22" s="344" t="s">
        <v>114</v>
      </c>
      <c r="V22" s="683"/>
      <c r="W22" s="683"/>
      <c r="X22" s="683"/>
      <c r="Y22" s="814"/>
      <c r="Z22" s="837"/>
      <c r="AE22" s="843"/>
      <c r="AF22" s="843"/>
      <c r="AG22" s="843"/>
      <c r="AH22" s="843"/>
    </row>
    <row r="23" spans="2:36" ht="9" customHeight="1">
      <c r="B23" s="53"/>
      <c r="C23" s="81"/>
      <c r="D23" s="90"/>
      <c r="E23" s="573"/>
      <c r="F23" s="599"/>
      <c r="G23" s="599"/>
      <c r="H23" s="599"/>
      <c r="I23" s="599"/>
      <c r="J23" s="599"/>
      <c r="K23" s="652"/>
      <c r="L23" s="595"/>
      <c r="M23" s="595"/>
      <c r="N23" s="595"/>
      <c r="O23" s="595"/>
      <c r="P23" s="595"/>
      <c r="Q23" s="595"/>
      <c r="R23" s="763"/>
      <c r="S23" s="595"/>
      <c r="T23" s="595"/>
      <c r="U23" s="66"/>
      <c r="V23" s="595"/>
      <c r="W23" s="595"/>
      <c r="X23" s="595"/>
      <c r="Y23" s="814"/>
      <c r="Z23" s="837"/>
    </row>
    <row r="24" spans="2:36" ht="12" customHeight="1">
      <c r="B24" s="53"/>
      <c r="C24" s="81"/>
      <c r="D24" s="87"/>
      <c r="E24" s="574"/>
      <c r="F24" s="598"/>
      <c r="G24" s="598"/>
      <c r="H24" s="598"/>
      <c r="I24" s="598"/>
      <c r="J24" s="598"/>
      <c r="K24" s="653"/>
      <c r="L24" s="221" t="s">
        <v>255</v>
      </c>
      <c r="M24" s="701"/>
      <c r="N24" s="701"/>
      <c r="O24" s="701"/>
      <c r="P24" s="701"/>
      <c r="Q24" s="747"/>
      <c r="R24" s="221" t="s">
        <v>292</v>
      </c>
      <c r="S24" s="701"/>
      <c r="T24" s="701"/>
      <c r="U24" s="747"/>
      <c r="V24" s="221" t="s">
        <v>295</v>
      </c>
      <c r="W24" s="701"/>
      <c r="X24" s="701"/>
      <c r="Y24" s="815"/>
      <c r="Z24" s="837"/>
      <c r="AI24" s="844" t="s">
        <v>214</v>
      </c>
      <c r="AJ24" s="844"/>
    </row>
    <row r="25" spans="2:36" ht="3.75" customHeight="1">
      <c r="B25" s="53"/>
      <c r="C25" s="81"/>
      <c r="D25" s="86" t="s">
        <v>198</v>
      </c>
      <c r="E25" s="577" t="str">
        <f>IF('04'!D9="明治","〇","")&amp;IF('04'!D9="大正","    〇","")&amp;IF('04'!D9="昭和","　  　 〇","")&amp;IF('04'!D9="平成","　 　   　〇","")&amp;IF('04'!D9="令和"," 　　　　　　〇","")</f>
        <v/>
      </c>
      <c r="F25" s="602"/>
      <c r="G25" s="619" t="str">
        <f>IF('04'!D10="","",'04'!D10)&amp;IF('04'!D11="","",'04'!D11)&amp;IF('04'!D12="","",'04'!D12)</f>
        <v/>
      </c>
      <c r="H25" s="625"/>
      <c r="I25" s="151" t="s">
        <v>113</v>
      </c>
      <c r="J25" s="636" t="str">
        <f>IF('04'!D14="",IF('04'!D15="","",'04'!D15),'04'!D14)</f>
        <v/>
      </c>
      <c r="K25" s="656"/>
      <c r="L25" s="684"/>
      <c r="M25" s="702"/>
      <c r="N25" s="702"/>
      <c r="O25" s="702"/>
      <c r="P25" s="702"/>
      <c r="Q25" s="748"/>
      <c r="R25" s="684"/>
      <c r="S25" s="702"/>
      <c r="T25" s="702"/>
      <c r="U25" s="748"/>
      <c r="V25" s="684"/>
      <c r="W25" s="702"/>
      <c r="X25" s="702"/>
      <c r="Y25" s="816"/>
      <c r="Z25" s="837"/>
      <c r="AI25" s="844"/>
      <c r="AJ25" s="844"/>
    </row>
    <row r="26" spans="2:36" ht="15.4" customHeight="1">
      <c r="B26" s="53"/>
      <c r="C26" s="81"/>
      <c r="D26" s="568"/>
      <c r="E26" s="578"/>
      <c r="F26" s="603"/>
      <c r="G26" s="620"/>
      <c r="H26" s="626"/>
      <c r="I26" s="90"/>
      <c r="J26" s="637"/>
      <c r="K26" s="657"/>
      <c r="L26" s="685"/>
      <c r="M26" s="703"/>
      <c r="N26" s="703"/>
      <c r="O26" s="703"/>
      <c r="P26" s="703"/>
      <c r="Q26" s="749"/>
      <c r="R26" s="703"/>
      <c r="S26" s="703"/>
      <c r="T26" s="703"/>
      <c r="U26" s="749"/>
      <c r="V26" s="685"/>
      <c r="W26" s="703"/>
      <c r="X26" s="703"/>
      <c r="Y26" s="817"/>
      <c r="Z26" s="837"/>
      <c r="AI26" s="844"/>
      <c r="AJ26" s="844"/>
    </row>
    <row r="27" spans="2:36" ht="4.9000000000000004" customHeight="1">
      <c r="B27" s="53"/>
      <c r="C27" s="82"/>
      <c r="D27" s="87"/>
      <c r="E27" s="579"/>
      <c r="F27" s="604"/>
      <c r="G27" s="621"/>
      <c r="H27" s="627"/>
      <c r="I27" s="87"/>
      <c r="J27" s="638"/>
      <c r="K27" s="658"/>
      <c r="L27" s="686"/>
      <c r="M27" s="704"/>
      <c r="N27" s="704"/>
      <c r="O27" s="704"/>
      <c r="P27" s="704"/>
      <c r="Q27" s="750"/>
      <c r="R27" s="704"/>
      <c r="S27" s="704"/>
      <c r="T27" s="704"/>
      <c r="U27" s="750"/>
      <c r="V27" s="686"/>
      <c r="W27" s="801"/>
      <c r="X27" s="801"/>
      <c r="Y27" s="818"/>
      <c r="Z27" s="837"/>
      <c r="AI27" s="844"/>
      <c r="AJ27" s="844"/>
    </row>
    <row r="28" spans="2:36" ht="4.9000000000000004" customHeight="1">
      <c r="B28" s="53"/>
      <c r="C28" s="88" t="s">
        <v>116</v>
      </c>
      <c r="D28" s="86" t="s">
        <v>97</v>
      </c>
      <c r="E28" s="461" t="s">
        <v>84</v>
      </c>
      <c r="F28" s="605"/>
      <c r="G28" s="605"/>
      <c r="H28" s="605"/>
      <c r="I28" s="630"/>
      <c r="J28" s="630"/>
      <c r="K28" s="630"/>
      <c r="L28" s="686"/>
      <c r="M28" s="704"/>
      <c r="N28" s="704"/>
      <c r="O28" s="704"/>
      <c r="P28" s="704"/>
      <c r="Q28" s="750"/>
      <c r="R28" s="704"/>
      <c r="S28" s="704"/>
      <c r="T28" s="704"/>
      <c r="U28" s="750"/>
      <c r="V28" s="686"/>
      <c r="W28" s="801"/>
      <c r="X28" s="801"/>
      <c r="Y28" s="818"/>
      <c r="Z28" s="837"/>
    </row>
    <row r="29" spans="2:36" ht="4.9000000000000004" customHeight="1">
      <c r="B29" s="53"/>
      <c r="C29" s="89"/>
      <c r="D29" s="568"/>
      <c r="E29" s="461"/>
      <c r="F29" s="605"/>
      <c r="G29" s="605"/>
      <c r="H29" s="605"/>
      <c r="I29" s="631"/>
      <c r="J29" s="631"/>
      <c r="K29" s="631"/>
      <c r="L29" s="687"/>
      <c r="M29" s="705"/>
      <c r="N29" s="705"/>
      <c r="O29" s="705"/>
      <c r="P29" s="705"/>
      <c r="Q29" s="751"/>
      <c r="R29" s="705"/>
      <c r="S29" s="705"/>
      <c r="T29" s="705"/>
      <c r="U29" s="751"/>
      <c r="V29" s="687"/>
      <c r="W29" s="705"/>
      <c r="X29" s="705"/>
      <c r="Y29" s="819"/>
      <c r="Z29" s="837"/>
    </row>
    <row r="30" spans="2:36" ht="12" customHeight="1">
      <c r="B30" s="53"/>
      <c r="C30" s="89"/>
      <c r="D30" s="568"/>
      <c r="E30" s="461"/>
      <c r="F30" s="605"/>
      <c r="G30" s="605"/>
      <c r="H30" s="605"/>
      <c r="I30" s="631"/>
      <c r="J30" s="631"/>
      <c r="K30" s="631"/>
      <c r="L30" s="328" t="s">
        <v>237</v>
      </c>
      <c r="M30" s="334"/>
      <c r="N30" s="334"/>
      <c r="O30" s="334"/>
      <c r="P30" s="334"/>
      <c r="Q30" s="752"/>
      <c r="R30" s="210" t="s">
        <v>296</v>
      </c>
      <c r="S30" s="240"/>
      <c r="T30" s="240"/>
      <c r="U30" s="290"/>
      <c r="V30" s="240" t="s">
        <v>22</v>
      </c>
      <c r="W30" s="240"/>
      <c r="X30" s="240"/>
      <c r="Y30" s="377"/>
      <c r="Z30" s="837"/>
    </row>
    <row r="31" spans="2:36" ht="3.75" customHeight="1">
      <c r="B31" s="53"/>
      <c r="C31" s="89"/>
      <c r="D31" s="568"/>
      <c r="E31" s="580" t="s">
        <v>240</v>
      </c>
      <c r="F31" s="607"/>
      <c r="G31" s="607"/>
      <c r="H31" s="607"/>
      <c r="I31" s="607"/>
      <c r="J31" s="607"/>
      <c r="K31" s="659"/>
      <c r="L31" s="324"/>
      <c r="M31" s="706"/>
      <c r="N31" s="706"/>
      <c r="O31" s="706"/>
      <c r="P31" s="706"/>
      <c r="Q31" s="338"/>
      <c r="R31" s="305"/>
      <c r="S31" s="769"/>
      <c r="T31" s="769"/>
      <c r="U31" s="66"/>
      <c r="V31" s="769"/>
      <c r="W31" s="769"/>
      <c r="X31" s="769"/>
      <c r="Y31" s="376"/>
      <c r="Z31" s="837"/>
    </row>
    <row r="32" spans="2:36" ht="5.25" customHeight="1">
      <c r="B32" s="53"/>
      <c r="C32" s="89"/>
      <c r="D32" s="568"/>
      <c r="E32" s="580"/>
      <c r="F32" s="607"/>
      <c r="G32" s="607"/>
      <c r="H32" s="607"/>
      <c r="I32" s="607"/>
      <c r="J32" s="607"/>
      <c r="K32" s="659"/>
      <c r="L32" s="688"/>
      <c r="M32" s="707"/>
      <c r="N32" s="707"/>
      <c r="O32" s="707"/>
      <c r="P32" s="707"/>
      <c r="Q32" s="753" t="s">
        <v>121</v>
      </c>
      <c r="R32" s="212"/>
      <c r="S32" s="238"/>
      <c r="T32" s="238"/>
      <c r="U32" s="784" t="s">
        <v>121</v>
      </c>
      <c r="V32" s="212"/>
      <c r="W32" s="238"/>
      <c r="X32" s="238"/>
      <c r="Y32" s="820" t="s">
        <v>122</v>
      </c>
      <c r="Z32" s="837"/>
    </row>
    <row r="33" spans="2:26" ht="21" customHeight="1">
      <c r="B33" s="53"/>
      <c r="C33" s="89"/>
      <c r="D33" s="568"/>
      <c r="E33" s="580"/>
      <c r="F33" s="607"/>
      <c r="G33" s="607"/>
      <c r="H33" s="607"/>
      <c r="I33" s="607"/>
      <c r="J33" s="607"/>
      <c r="K33" s="659"/>
      <c r="L33" s="689"/>
      <c r="M33" s="708"/>
      <c r="N33" s="708"/>
      <c r="O33" s="708"/>
      <c r="P33" s="708"/>
      <c r="Q33" s="754"/>
      <c r="R33" s="350"/>
      <c r="S33" s="362"/>
      <c r="T33" s="362"/>
      <c r="U33" s="785"/>
      <c r="V33" s="350"/>
      <c r="W33" s="362"/>
      <c r="X33" s="362"/>
      <c r="Y33" s="821"/>
      <c r="Z33" s="837"/>
    </row>
    <row r="34" spans="2:26" ht="5.25" customHeight="1">
      <c r="B34" s="53"/>
      <c r="C34" s="89"/>
      <c r="D34" s="569"/>
      <c r="E34" s="581"/>
      <c r="F34" s="606"/>
      <c r="G34" s="606"/>
      <c r="H34" s="606"/>
      <c r="I34" s="606"/>
      <c r="J34" s="606"/>
      <c r="K34" s="660"/>
      <c r="L34" s="690"/>
      <c r="M34" s="709"/>
      <c r="N34" s="709"/>
      <c r="O34" s="709"/>
      <c r="P34" s="709"/>
      <c r="Q34" s="755"/>
      <c r="R34" s="213"/>
      <c r="S34" s="239"/>
      <c r="T34" s="239"/>
      <c r="U34" s="786"/>
      <c r="V34" s="213"/>
      <c r="W34" s="239"/>
      <c r="X34" s="239"/>
      <c r="Y34" s="822"/>
      <c r="Z34" s="837"/>
    </row>
    <row r="35" spans="2:26" ht="3.75" customHeight="1">
      <c r="B35" s="53"/>
      <c r="C35" s="89"/>
      <c r="D35" s="86" t="s">
        <v>110</v>
      </c>
      <c r="E35" s="582"/>
      <c r="F35" s="608"/>
      <c r="G35" s="608"/>
      <c r="H35" s="608"/>
      <c r="I35" s="608"/>
      <c r="J35" s="608"/>
      <c r="K35" s="661"/>
      <c r="L35" s="328" t="s">
        <v>112</v>
      </c>
      <c r="M35" s="334"/>
      <c r="N35" s="334"/>
      <c r="O35" s="720"/>
      <c r="P35" s="733" t="s">
        <v>297</v>
      </c>
      <c r="Q35" s="334"/>
      <c r="R35" s="334"/>
      <c r="S35" s="334"/>
      <c r="T35" s="334"/>
      <c r="U35" s="334"/>
      <c r="V35" s="334"/>
      <c r="W35" s="334"/>
      <c r="X35" s="334"/>
      <c r="Y35" s="823"/>
      <c r="Z35" s="837"/>
    </row>
    <row r="36" spans="2:26" ht="12" customHeight="1">
      <c r="B36" s="53"/>
      <c r="C36" s="89"/>
      <c r="D36" s="568"/>
      <c r="E36" s="583"/>
      <c r="F36" s="609"/>
      <c r="G36" s="609"/>
      <c r="H36" s="609"/>
      <c r="I36" s="609"/>
      <c r="J36" s="609"/>
      <c r="K36" s="662"/>
      <c r="L36" s="324"/>
      <c r="M36" s="706"/>
      <c r="N36" s="706"/>
      <c r="O36" s="721"/>
      <c r="P36" s="734"/>
      <c r="Q36" s="706"/>
      <c r="R36" s="706"/>
      <c r="S36" s="706"/>
      <c r="T36" s="706"/>
      <c r="U36" s="706"/>
      <c r="V36" s="706"/>
      <c r="W36" s="706"/>
      <c r="X36" s="706"/>
      <c r="Y36" s="824"/>
      <c r="Z36" s="837"/>
    </row>
    <row r="37" spans="2:26" ht="9" customHeight="1">
      <c r="B37" s="53"/>
      <c r="C37" s="89"/>
      <c r="D37" s="90"/>
      <c r="E37" s="584"/>
      <c r="F37" s="610"/>
      <c r="G37" s="610"/>
      <c r="H37" s="610"/>
      <c r="I37" s="610"/>
      <c r="J37" s="610"/>
      <c r="K37" s="663"/>
      <c r="L37" s="691"/>
      <c r="M37" s="710"/>
      <c r="N37" s="710"/>
      <c r="O37" s="722"/>
      <c r="P37" s="735"/>
      <c r="Q37" s="710"/>
      <c r="R37" s="710"/>
      <c r="S37" s="710"/>
      <c r="T37" s="710"/>
      <c r="U37" s="710"/>
      <c r="V37" s="710"/>
      <c r="W37" s="710"/>
      <c r="X37" s="710"/>
      <c r="Y37" s="825"/>
      <c r="Z37" s="837"/>
    </row>
    <row r="38" spans="2:26" ht="5.25" customHeight="1">
      <c r="B38" s="53"/>
      <c r="C38" s="89"/>
      <c r="D38" s="90"/>
      <c r="E38" s="202"/>
      <c r="F38" s="611"/>
      <c r="G38" s="611"/>
      <c r="H38" s="611"/>
      <c r="I38" s="611"/>
      <c r="J38" s="611"/>
      <c r="K38" s="177"/>
      <c r="L38" s="692"/>
      <c r="M38" s="711"/>
      <c r="N38" s="711" t="str">
        <f>IF('07'!D3=TRUE,"◯","")</f>
        <v/>
      </c>
      <c r="O38" s="723"/>
      <c r="P38" s="736"/>
      <c r="Q38" s="756"/>
      <c r="R38" s="756"/>
      <c r="S38" s="756"/>
      <c r="T38" s="756"/>
      <c r="U38" s="756"/>
      <c r="V38" s="756"/>
      <c r="W38" s="756"/>
      <c r="X38" s="756"/>
      <c r="Y38" s="826"/>
      <c r="Z38" s="837"/>
    </row>
    <row r="39" spans="2:26" ht="17.25" customHeight="1">
      <c r="B39" s="53"/>
      <c r="C39" s="89"/>
      <c r="D39" s="90"/>
      <c r="E39" s="202"/>
      <c r="F39" s="611"/>
      <c r="G39" s="611"/>
      <c r="H39" s="611"/>
      <c r="I39" s="611"/>
      <c r="J39" s="611"/>
      <c r="K39" s="177"/>
      <c r="L39" s="578"/>
      <c r="M39" s="603"/>
      <c r="N39" s="715"/>
      <c r="O39" s="724"/>
      <c r="P39" s="737" t="str">
        <f>IF('07'!D9=TRUE,"◯","")</f>
        <v/>
      </c>
      <c r="Q39" s="757"/>
      <c r="R39" s="764" t="str">
        <f>IF('07'!D10=TRUE,"◯","")</f>
        <v/>
      </c>
      <c r="S39" s="757"/>
      <c r="T39" s="777" t="str">
        <f>IF('07'!D11=TRUE,"◯","")</f>
        <v/>
      </c>
      <c r="U39" s="757"/>
      <c r="V39" s="795" t="str">
        <f>IF('07'!D12=TRUE,"◯","")</f>
        <v/>
      </c>
      <c r="W39" s="795"/>
      <c r="X39" s="700" t="str">
        <f>IF('07'!C19="","",'07'!C19)</f>
        <v/>
      </c>
      <c r="Y39" s="827"/>
      <c r="Z39" s="837"/>
    </row>
    <row r="40" spans="2:26" ht="3.75" customHeight="1">
      <c r="B40" s="53"/>
      <c r="C40" s="89"/>
      <c r="D40" s="90"/>
      <c r="E40" s="202"/>
      <c r="F40" s="611"/>
      <c r="G40" s="611"/>
      <c r="H40" s="611"/>
      <c r="I40" s="611"/>
      <c r="J40" s="611"/>
      <c r="K40" s="177"/>
      <c r="L40" s="461"/>
      <c r="M40" s="712"/>
      <c r="N40" s="712" t="str">
        <f>IF('07'!D4=TRUE,"◯","")</f>
        <v/>
      </c>
      <c r="O40" s="725"/>
      <c r="P40" s="738"/>
      <c r="Q40" s="759"/>
      <c r="R40" s="759"/>
      <c r="S40" s="759"/>
      <c r="T40" s="759"/>
      <c r="U40" s="759"/>
      <c r="V40" s="759"/>
      <c r="W40" s="759"/>
      <c r="X40" s="759"/>
      <c r="Y40" s="828"/>
      <c r="Z40" s="837"/>
    </row>
    <row r="41" spans="2:26" ht="1.5" customHeight="1">
      <c r="B41" s="53"/>
      <c r="C41" s="89"/>
      <c r="D41" s="87"/>
      <c r="E41" s="585"/>
      <c r="F41" s="612"/>
      <c r="G41" s="612"/>
      <c r="H41" s="612"/>
      <c r="I41" s="612"/>
      <c r="J41" s="612"/>
      <c r="K41" s="664"/>
      <c r="L41" s="461"/>
      <c r="M41" s="712"/>
      <c r="N41" s="712"/>
      <c r="O41" s="725"/>
      <c r="P41" s="738"/>
      <c r="Q41" s="759"/>
      <c r="R41" s="759"/>
      <c r="S41" s="759"/>
      <c r="T41" s="759"/>
      <c r="U41" s="759"/>
      <c r="V41" s="759"/>
      <c r="W41" s="759"/>
      <c r="X41" s="759"/>
      <c r="Y41" s="828"/>
      <c r="Z41" s="837"/>
    </row>
    <row r="42" spans="2:26" ht="5.25" customHeight="1">
      <c r="B42" s="53"/>
      <c r="C42" s="89"/>
      <c r="D42" s="86" t="s">
        <v>198</v>
      </c>
      <c r="E42" s="577"/>
      <c r="F42" s="602"/>
      <c r="G42" s="622" t="s">
        <v>299</v>
      </c>
      <c r="H42" s="628"/>
      <c r="I42" s="151" t="s">
        <v>113</v>
      </c>
      <c r="J42" s="636"/>
      <c r="K42" s="656"/>
      <c r="L42" s="461"/>
      <c r="M42" s="712"/>
      <c r="N42" s="712"/>
      <c r="O42" s="725"/>
      <c r="P42" s="738"/>
      <c r="Q42" s="759"/>
      <c r="R42" s="766" t="str">
        <f>IF('07'!C16="","",'07'!C16)</f>
        <v/>
      </c>
      <c r="S42" s="766"/>
      <c r="T42" s="766"/>
      <c r="U42" s="766"/>
      <c r="V42" s="766"/>
      <c r="W42" s="766"/>
      <c r="X42" s="766"/>
      <c r="Y42" s="829"/>
      <c r="Z42" s="837"/>
    </row>
    <row r="43" spans="2:26" ht="17.25" customHeight="1">
      <c r="B43" s="54"/>
      <c r="C43" s="565"/>
      <c r="D43" s="87"/>
      <c r="E43" s="579"/>
      <c r="F43" s="604"/>
      <c r="G43" s="623"/>
      <c r="H43" s="629"/>
      <c r="I43" s="87"/>
      <c r="J43" s="638"/>
      <c r="K43" s="665"/>
      <c r="L43" s="461"/>
      <c r="M43" s="712"/>
      <c r="N43" s="464"/>
      <c r="O43" s="726"/>
      <c r="P43" s="739"/>
      <c r="Q43" s="758"/>
      <c r="R43" s="765"/>
      <c r="S43" s="765"/>
      <c r="T43" s="765"/>
      <c r="U43" s="765"/>
      <c r="V43" s="765"/>
      <c r="W43" s="765"/>
      <c r="X43" s="765"/>
      <c r="Y43" s="830"/>
      <c r="Z43" s="837"/>
    </row>
    <row r="44" spans="2:26" ht="6" customHeight="1">
      <c r="B44" s="560" t="s">
        <v>300</v>
      </c>
      <c r="C44" s="69"/>
      <c r="D44" s="86" t="s">
        <v>42</v>
      </c>
      <c r="E44" s="586" t="b">
        <f>IF('06'!K4=TRUE,"所有者住所に同じ",IF('06'!K6=TRUE,'06'!D9))</f>
        <v>0</v>
      </c>
      <c r="F44" s="613"/>
      <c r="G44" s="613"/>
      <c r="H44" s="613"/>
      <c r="I44" s="613"/>
      <c r="J44" s="613"/>
      <c r="K44" s="666"/>
      <c r="L44" s="88" t="s">
        <v>14</v>
      </c>
      <c r="M44" s="210" t="s">
        <v>189</v>
      </c>
      <c r="N44" s="240"/>
      <c r="O44" s="290"/>
      <c r="P44" s="328" t="s">
        <v>402</v>
      </c>
      <c r="Q44" s="334"/>
      <c r="R44" s="334"/>
      <c r="S44" s="752"/>
      <c r="T44" s="328" t="s">
        <v>149</v>
      </c>
      <c r="U44" s="334"/>
      <c r="V44" s="752"/>
      <c r="W44" s="328" t="s">
        <v>402</v>
      </c>
      <c r="X44" s="334"/>
      <c r="Y44" s="823"/>
    </row>
    <row r="45" spans="2:26" ht="14.25" customHeight="1">
      <c r="B45" s="561"/>
      <c r="C45" s="70"/>
      <c r="D45" s="568"/>
      <c r="E45" s="573"/>
      <c r="F45" s="599"/>
      <c r="G45" s="599"/>
      <c r="H45" s="599"/>
      <c r="I45" s="599"/>
      <c r="J45" s="599"/>
      <c r="K45" s="652"/>
      <c r="L45" s="89"/>
      <c r="M45" s="305"/>
      <c r="N45" s="312"/>
      <c r="O45" s="66"/>
      <c r="P45" s="324"/>
      <c r="Q45" s="706"/>
      <c r="R45" s="706"/>
      <c r="S45" s="338"/>
      <c r="T45" s="324"/>
      <c r="U45" s="706"/>
      <c r="V45" s="338"/>
      <c r="W45" s="324"/>
      <c r="X45" s="706"/>
      <c r="Y45" s="824"/>
    </row>
    <row r="46" spans="2:26" ht="9" customHeight="1">
      <c r="B46" s="56"/>
      <c r="C46" s="70"/>
      <c r="D46" s="90"/>
      <c r="E46" s="573"/>
      <c r="F46" s="599"/>
      <c r="G46" s="599"/>
      <c r="H46" s="599"/>
      <c r="I46" s="599"/>
      <c r="J46" s="599"/>
      <c r="K46" s="652"/>
      <c r="L46" s="89"/>
      <c r="M46" s="306"/>
      <c r="N46" s="313"/>
      <c r="O46" s="67"/>
      <c r="P46" s="324"/>
      <c r="Q46" s="706"/>
      <c r="R46" s="706"/>
      <c r="S46" s="338"/>
      <c r="T46" s="324"/>
      <c r="U46" s="706"/>
      <c r="V46" s="338"/>
      <c r="W46" s="354"/>
      <c r="X46" s="369"/>
      <c r="Y46" s="391"/>
    </row>
    <row r="47" spans="2:26" ht="4.5" customHeight="1">
      <c r="B47" s="56"/>
      <c r="C47" s="70"/>
      <c r="D47" s="90"/>
      <c r="E47" s="573"/>
      <c r="F47" s="599"/>
      <c r="G47" s="599"/>
      <c r="H47" s="599"/>
      <c r="I47" s="599"/>
      <c r="J47" s="599"/>
      <c r="K47" s="652"/>
      <c r="L47" s="89"/>
      <c r="M47" s="210" t="s">
        <v>195</v>
      </c>
      <c r="N47" s="240"/>
      <c r="O47" s="290"/>
      <c r="P47" s="328"/>
      <c r="Q47" s="334"/>
      <c r="R47" s="334"/>
      <c r="S47" s="334" t="s">
        <v>301</v>
      </c>
      <c r="T47" s="334"/>
      <c r="U47" s="334"/>
      <c r="V47" s="334"/>
      <c r="W47" s="334"/>
      <c r="X47" s="334" t="s">
        <v>303</v>
      </c>
      <c r="Y47" s="823"/>
    </row>
    <row r="48" spans="2:26" ht="4.5" customHeight="1">
      <c r="B48" s="56"/>
      <c r="C48" s="70"/>
      <c r="D48" s="87"/>
      <c r="E48" s="574"/>
      <c r="F48" s="598"/>
      <c r="G48" s="598"/>
      <c r="H48" s="598"/>
      <c r="I48" s="598"/>
      <c r="J48" s="598"/>
      <c r="K48" s="653"/>
      <c r="L48" s="89"/>
      <c r="M48" s="305"/>
      <c r="N48" s="312"/>
      <c r="O48" s="66"/>
      <c r="P48" s="324"/>
      <c r="Q48" s="706"/>
      <c r="R48" s="706"/>
      <c r="S48" s="706"/>
      <c r="T48" s="706"/>
      <c r="U48" s="706"/>
      <c r="V48" s="706"/>
      <c r="W48" s="706"/>
      <c r="X48" s="706"/>
      <c r="Y48" s="824"/>
    </row>
    <row r="49" spans="2:25" ht="17.25" customHeight="1">
      <c r="B49" s="56"/>
      <c r="C49" s="70"/>
      <c r="D49" s="86" t="s">
        <v>110</v>
      </c>
      <c r="E49" s="587" t="b">
        <f>IF('06'!K4=TRUE,"",IF('06'!K6=TRUE,'06'!D11))</f>
        <v>0</v>
      </c>
      <c r="F49" s="614"/>
      <c r="G49" s="614"/>
      <c r="H49" s="614"/>
      <c r="I49" s="614"/>
      <c r="J49" s="614"/>
      <c r="K49" s="667"/>
      <c r="L49" s="89"/>
      <c r="M49" s="305"/>
      <c r="N49" s="312"/>
      <c r="O49" s="66"/>
      <c r="P49" s="324"/>
      <c r="Q49" s="706"/>
      <c r="R49" s="706"/>
      <c r="S49" s="706"/>
      <c r="T49" s="706"/>
      <c r="U49" s="706"/>
      <c r="V49" s="706"/>
      <c r="W49" s="706"/>
      <c r="X49" s="706"/>
      <c r="Y49" s="824"/>
    </row>
    <row r="50" spans="2:25" ht="6" customHeight="1">
      <c r="B50" s="56"/>
      <c r="C50" s="70"/>
      <c r="D50" s="90"/>
      <c r="E50" s="202" t="b">
        <f>IF('06'!K4=TRUE,"所有者住所に同じ",IF('06'!K6=TRUE,'06'!D12))</f>
        <v>0</v>
      </c>
      <c r="F50" s="231"/>
      <c r="G50" s="231"/>
      <c r="H50" s="231"/>
      <c r="I50" s="231"/>
      <c r="J50" s="231"/>
      <c r="K50" s="177"/>
      <c r="L50" s="89"/>
      <c r="M50" s="306"/>
      <c r="N50" s="313"/>
      <c r="O50" s="67"/>
      <c r="P50" s="354"/>
      <c r="Q50" s="369"/>
      <c r="R50" s="369"/>
      <c r="S50" s="369"/>
      <c r="T50" s="369"/>
      <c r="U50" s="369"/>
      <c r="V50" s="369"/>
      <c r="W50" s="369"/>
      <c r="X50" s="369"/>
      <c r="Y50" s="391"/>
    </row>
    <row r="51" spans="2:25" ht="9.75" customHeight="1">
      <c r="B51" s="56"/>
      <c r="C51" s="70"/>
      <c r="D51" s="90"/>
      <c r="E51" s="202"/>
      <c r="F51" s="231"/>
      <c r="G51" s="231"/>
      <c r="H51" s="231"/>
      <c r="I51" s="231"/>
      <c r="J51" s="231"/>
      <c r="K51" s="177"/>
      <c r="L51" s="89"/>
      <c r="M51" s="210" t="s">
        <v>88</v>
      </c>
      <c r="N51" s="240"/>
      <c r="O51" s="290"/>
      <c r="P51" s="740"/>
      <c r="Q51" s="740"/>
      <c r="R51" s="740"/>
      <c r="S51" s="740"/>
      <c r="T51" s="740"/>
      <c r="U51" s="740"/>
      <c r="V51" s="740"/>
      <c r="W51" s="740"/>
      <c r="X51" s="740"/>
      <c r="Y51" s="831"/>
    </row>
    <row r="52" spans="2:25" ht="15" customHeight="1">
      <c r="B52" s="56"/>
      <c r="C52" s="70"/>
      <c r="D52" s="90"/>
      <c r="E52" s="202"/>
      <c r="F52" s="231"/>
      <c r="G52" s="231"/>
      <c r="H52" s="231"/>
      <c r="I52" s="231"/>
      <c r="J52" s="231"/>
      <c r="K52" s="177"/>
      <c r="L52" s="89"/>
      <c r="M52" s="305"/>
      <c r="N52" s="312"/>
      <c r="O52" s="66"/>
      <c r="P52" s="741"/>
      <c r="Q52" s="741"/>
      <c r="R52" s="741"/>
      <c r="S52" s="741"/>
      <c r="T52" s="741"/>
      <c r="U52" s="741"/>
      <c r="V52" s="741"/>
      <c r="W52" s="741"/>
      <c r="X52" s="741"/>
      <c r="Y52" s="832"/>
    </row>
    <row r="53" spans="2:25" ht="3" customHeight="1">
      <c r="B53" s="56"/>
      <c r="C53" s="70"/>
      <c r="D53" s="87"/>
      <c r="E53" s="585"/>
      <c r="F53" s="612"/>
      <c r="G53" s="612"/>
      <c r="H53" s="612"/>
      <c r="I53" s="612"/>
      <c r="J53" s="612"/>
      <c r="K53" s="664"/>
      <c r="L53" s="693"/>
      <c r="M53" s="713"/>
      <c r="N53" s="716"/>
      <c r="O53" s="727"/>
      <c r="P53" s="742"/>
      <c r="Q53" s="742"/>
      <c r="R53" s="742"/>
      <c r="S53" s="742"/>
      <c r="T53" s="742"/>
      <c r="U53" s="742"/>
      <c r="V53" s="742"/>
      <c r="W53" s="742"/>
      <c r="X53" s="742"/>
      <c r="Y53" s="833"/>
    </row>
    <row r="54" spans="2:25" ht="5.25" customHeight="1">
      <c r="B54" s="56"/>
      <c r="C54" s="70"/>
      <c r="D54" s="86" t="s">
        <v>113</v>
      </c>
      <c r="E54" s="588" t="b">
        <f>IF('06'!K4=TRUE,"",IF('06'!K6=TRUE,'06'!K14))</f>
        <v>0</v>
      </c>
      <c r="F54" s="615"/>
      <c r="G54" s="615"/>
      <c r="H54" s="615"/>
      <c r="I54" s="615"/>
      <c r="J54" s="615"/>
      <c r="K54" s="668"/>
      <c r="L54" s="695"/>
      <c r="M54" s="695"/>
      <c r="N54" s="557"/>
      <c r="O54" s="557"/>
      <c r="P54" s="557"/>
      <c r="Q54" s="557"/>
      <c r="R54" s="557"/>
      <c r="S54" s="557"/>
      <c r="T54" s="557"/>
      <c r="U54" s="557"/>
      <c r="V54" s="557"/>
      <c r="W54" s="557"/>
      <c r="X54" s="557"/>
      <c r="Y54" s="834"/>
    </row>
    <row r="55" spans="2:25" ht="9" customHeight="1">
      <c r="B55" s="56"/>
      <c r="C55" s="70"/>
      <c r="D55" s="91"/>
      <c r="E55" s="589"/>
      <c r="F55" s="616"/>
      <c r="G55" s="616"/>
      <c r="H55" s="616"/>
      <c r="I55" s="616"/>
      <c r="J55" s="616"/>
      <c r="K55" s="669"/>
      <c r="L55" s="695"/>
      <c r="M55" s="695"/>
      <c r="N55" s="557"/>
      <c r="O55" s="557"/>
      <c r="P55" s="557"/>
      <c r="Q55" s="557"/>
      <c r="R55" s="557"/>
      <c r="S55" s="557"/>
      <c r="T55" s="557"/>
      <c r="U55" s="557"/>
      <c r="V55" s="557"/>
      <c r="W55" s="557"/>
      <c r="X55" s="557"/>
      <c r="Y55" s="834"/>
    </row>
    <row r="56" spans="2:25" ht="8.25" customHeight="1">
      <c r="B56" s="56"/>
      <c r="C56" s="70"/>
      <c r="D56" s="91"/>
      <c r="E56" s="589"/>
      <c r="F56" s="616"/>
      <c r="G56" s="616"/>
      <c r="H56" s="616"/>
      <c r="I56" s="616"/>
      <c r="J56" s="616"/>
      <c r="K56" s="669"/>
      <c r="L56" s="695"/>
      <c r="M56" s="695"/>
      <c r="N56" s="695"/>
      <c r="O56" s="695"/>
      <c r="P56" s="695"/>
      <c r="Q56" s="695"/>
      <c r="R56" s="695"/>
      <c r="S56" s="695"/>
      <c r="T56" s="695"/>
      <c r="U56" s="695"/>
      <c r="V56" s="695"/>
      <c r="W56" s="695"/>
      <c r="X56" s="695"/>
      <c r="Y56" s="835"/>
    </row>
    <row r="57" spans="2:25" ht="6" customHeight="1">
      <c r="B57" s="57"/>
      <c r="C57" s="71"/>
      <c r="D57" s="92"/>
      <c r="E57" s="590"/>
      <c r="F57" s="617"/>
      <c r="G57" s="617"/>
      <c r="H57" s="617"/>
      <c r="I57" s="617"/>
      <c r="J57" s="617"/>
      <c r="K57" s="670"/>
      <c r="L57" s="694"/>
      <c r="M57" s="695"/>
      <c r="N57" s="557"/>
      <c r="O57" s="557"/>
      <c r="P57" s="743"/>
      <c r="Q57" s="743"/>
      <c r="R57" s="743"/>
      <c r="S57" s="743"/>
      <c r="T57" s="743"/>
      <c r="U57" s="743"/>
      <c r="V57" s="743"/>
      <c r="W57" s="743"/>
      <c r="X57" s="743"/>
      <c r="Y57" s="836"/>
    </row>
    <row r="58" spans="2:25" ht="9.75" customHeight="1">
      <c r="B58" s="58"/>
      <c r="C58" s="72"/>
      <c r="D58" s="72"/>
      <c r="E58" s="114"/>
      <c r="F58" s="72"/>
      <c r="G58" s="72"/>
      <c r="H58" s="72"/>
      <c r="I58" s="72"/>
      <c r="J58" s="72"/>
      <c r="K58" s="72"/>
      <c r="L58" s="696"/>
      <c r="M58" s="696"/>
      <c r="N58" s="696"/>
      <c r="O58" s="696"/>
      <c r="Y58" s="402"/>
    </row>
    <row r="59" spans="2:25" ht="6.75" customHeight="1">
      <c r="B59" s="59"/>
      <c r="E59" s="591"/>
      <c r="L59" s="228"/>
      <c r="M59" s="228"/>
      <c r="N59" s="228"/>
      <c r="O59" s="64"/>
      <c r="P59" s="64"/>
      <c r="Q59" s="760"/>
      <c r="R59" s="94"/>
      <c r="S59" s="94"/>
      <c r="T59" s="94"/>
      <c r="U59" s="94"/>
      <c r="V59" s="796"/>
      <c r="W59" s="64"/>
      <c r="X59" s="64"/>
      <c r="Y59" s="402"/>
    </row>
    <row r="60" spans="2:25" ht="8.25" customHeight="1">
      <c r="B60" s="59"/>
      <c r="C60" s="73"/>
      <c r="D60" s="73"/>
      <c r="E60" s="115"/>
      <c r="F60" s="115"/>
      <c r="G60" s="75"/>
      <c r="H60" s="75"/>
      <c r="I60" s="75"/>
      <c r="J60" s="75"/>
      <c r="K60" s="75"/>
      <c r="L60" s="75"/>
      <c r="M60" s="228"/>
      <c r="N60" s="228"/>
      <c r="O60" s="64"/>
      <c r="P60" s="64"/>
      <c r="Q60" s="760"/>
      <c r="R60" s="94"/>
      <c r="S60" s="94"/>
      <c r="T60" s="94"/>
      <c r="U60" s="94"/>
      <c r="V60" s="796"/>
      <c r="W60" s="64"/>
      <c r="X60" s="64"/>
      <c r="Y60" s="402"/>
    </row>
    <row r="61" spans="2:25" ht="8.25" customHeight="1">
      <c r="B61" s="59"/>
      <c r="C61" s="73"/>
      <c r="D61" s="570"/>
      <c r="E61" s="592" t="s">
        <v>145</v>
      </c>
      <c r="F61" s="618"/>
      <c r="G61" s="133"/>
      <c r="H61" s="133"/>
      <c r="I61" s="145"/>
      <c r="J61" s="639" t="str">
        <f>IF('21'!D25="","",'21'!D25)&amp;IF('24'!D25="","",'24'!D25)</f>
        <v/>
      </c>
      <c r="K61" s="671"/>
      <c r="L61" s="75"/>
      <c r="M61" s="228"/>
      <c r="N61" s="228"/>
      <c r="O61" s="64"/>
      <c r="P61" s="64"/>
      <c r="Q61" s="760"/>
      <c r="R61" s="73"/>
      <c r="S61" s="73"/>
      <c r="T61" s="73"/>
      <c r="U61" s="73"/>
      <c r="V61" s="796"/>
      <c r="W61" s="64"/>
      <c r="X61" s="64"/>
      <c r="Y61" s="402"/>
    </row>
    <row r="62" spans="2:25" ht="8.25" customHeight="1">
      <c r="B62" s="59"/>
      <c r="C62" s="74"/>
      <c r="D62" s="570"/>
      <c r="E62" s="593"/>
      <c r="F62" s="618"/>
      <c r="G62" s="133"/>
      <c r="H62" s="133"/>
      <c r="I62" s="145"/>
      <c r="J62" s="640"/>
      <c r="K62" s="672"/>
      <c r="L62" s="75"/>
      <c r="M62" s="228"/>
      <c r="N62" s="228"/>
      <c r="O62" s="64"/>
      <c r="P62" s="64"/>
      <c r="Q62" s="760"/>
      <c r="R62" s="73"/>
      <c r="S62" s="73"/>
      <c r="T62" s="73"/>
      <c r="U62" s="73"/>
      <c r="V62" s="796"/>
      <c r="W62" s="64"/>
      <c r="X62" s="64"/>
      <c r="Y62" s="402"/>
    </row>
    <row r="63" spans="2:25" ht="8.25" customHeight="1">
      <c r="B63" s="59"/>
      <c r="C63" s="74"/>
      <c r="D63" s="570"/>
      <c r="E63" s="593"/>
      <c r="F63" s="618"/>
      <c r="G63" s="133"/>
      <c r="H63" s="133"/>
      <c r="I63" s="145"/>
      <c r="J63" s="640"/>
      <c r="K63" s="672"/>
      <c r="L63" s="75"/>
      <c r="M63" s="228"/>
      <c r="N63" s="228"/>
      <c r="O63" s="64"/>
      <c r="P63" s="64"/>
      <c r="Q63" s="760"/>
      <c r="R63" s="767"/>
      <c r="S63" s="767"/>
      <c r="T63" s="767"/>
      <c r="U63" s="767"/>
      <c r="V63" s="796"/>
      <c r="W63" s="64"/>
      <c r="X63" s="64"/>
      <c r="Y63" s="402"/>
    </row>
    <row r="64" spans="2:25" ht="8.25" customHeight="1">
      <c r="B64" s="562"/>
      <c r="C64" s="73"/>
      <c r="D64" s="570"/>
      <c r="E64" s="593"/>
      <c r="F64" s="618"/>
      <c r="G64" s="133"/>
      <c r="H64" s="133"/>
      <c r="I64" s="145"/>
      <c r="J64" s="640"/>
      <c r="K64" s="672"/>
      <c r="L64" s="75"/>
      <c r="M64" s="228"/>
      <c r="N64" s="228"/>
      <c r="O64" s="64"/>
      <c r="P64" s="64"/>
      <c r="Q64" s="760"/>
      <c r="R64" s="767"/>
      <c r="S64" s="767"/>
      <c r="T64" s="767"/>
      <c r="U64" s="767"/>
      <c r="V64" s="796"/>
      <c r="W64" s="64"/>
      <c r="X64" s="64"/>
      <c r="Y64" s="402"/>
    </row>
    <row r="65" spans="2:36" ht="4.5" customHeight="1">
      <c r="B65" s="562"/>
      <c r="C65" s="73"/>
      <c r="D65" s="570"/>
      <c r="E65" s="593"/>
      <c r="F65" s="618"/>
      <c r="G65" s="133"/>
      <c r="H65" s="133"/>
      <c r="I65" s="145"/>
      <c r="J65" s="641" t="str">
        <f>IF('06'!I17=TRUE,"　　　○","")</f>
        <v/>
      </c>
      <c r="K65" s="673"/>
      <c r="L65" s="75"/>
      <c r="M65" s="228"/>
      <c r="N65" s="228"/>
      <c r="O65" s="64"/>
      <c r="P65" s="64"/>
      <c r="Q65" s="760"/>
      <c r="R65" s="767"/>
      <c r="S65" s="767"/>
      <c r="T65" s="767"/>
      <c r="U65" s="767"/>
      <c r="V65" s="796"/>
      <c r="W65" s="64"/>
      <c r="X65" s="64"/>
      <c r="Y65" s="402"/>
    </row>
    <row r="66" spans="2:36" ht="9.75" customHeight="1">
      <c r="B66" s="59"/>
      <c r="C66" s="75"/>
      <c r="D66" s="570"/>
      <c r="E66" s="593"/>
      <c r="F66" s="618"/>
      <c r="G66" s="133"/>
      <c r="H66" s="133"/>
      <c r="I66" s="145"/>
      <c r="J66" s="641"/>
      <c r="K66" s="673"/>
      <c r="L66" s="73"/>
      <c r="M66" s="714"/>
      <c r="N66" s="696"/>
      <c r="O66" s="696"/>
      <c r="Y66" s="402"/>
    </row>
    <row r="67" spans="2:36" ht="3.75" customHeight="1">
      <c r="B67" s="59"/>
      <c r="C67" s="75"/>
      <c r="D67" s="570"/>
      <c r="E67" s="593"/>
      <c r="F67" s="618"/>
      <c r="G67" s="133"/>
      <c r="H67" s="133"/>
      <c r="I67" s="145"/>
      <c r="J67" s="641"/>
      <c r="K67" s="673"/>
      <c r="L67" s="73"/>
      <c r="M67" s="696"/>
      <c r="N67" s="696"/>
      <c r="O67" s="696"/>
      <c r="Y67" s="402"/>
    </row>
    <row r="68" spans="2:36" ht="8.25" customHeight="1">
      <c r="B68" s="59"/>
      <c r="C68" s="75"/>
      <c r="D68" s="570"/>
      <c r="E68" s="593"/>
      <c r="F68" s="618"/>
      <c r="G68" s="133"/>
      <c r="H68" s="133"/>
      <c r="I68" s="145"/>
      <c r="J68" s="642" t="str">
        <f>IF('06'!C20="","",'06'!C20)</f>
        <v/>
      </c>
      <c r="K68" s="674"/>
      <c r="L68" s="73"/>
      <c r="M68" s="696"/>
      <c r="N68" s="696"/>
      <c r="O68" s="696"/>
      <c r="Y68" s="402"/>
    </row>
    <row r="69" spans="2:36" ht="8.25" customHeight="1">
      <c r="B69" s="59"/>
      <c r="C69" s="75"/>
      <c r="D69" s="570"/>
      <c r="E69" s="594"/>
      <c r="F69" s="618"/>
      <c r="G69" s="133"/>
      <c r="H69" s="133"/>
      <c r="I69" s="145"/>
      <c r="J69" s="643"/>
      <c r="K69" s="675"/>
      <c r="L69" s="73"/>
      <c r="M69" s="696"/>
      <c r="N69" s="696"/>
      <c r="O69" s="696"/>
      <c r="Y69" s="402"/>
    </row>
    <row r="70" spans="2:36" ht="6.75" customHeight="1">
      <c r="B70" s="59"/>
      <c r="C70" s="75"/>
      <c r="D70" s="94"/>
      <c r="E70" s="73"/>
      <c r="F70" s="73"/>
      <c r="G70" s="73"/>
      <c r="H70" s="73"/>
      <c r="I70" s="73"/>
      <c r="J70" s="73"/>
      <c r="K70" s="73"/>
      <c r="L70" s="73"/>
      <c r="M70" s="696"/>
      <c r="N70" s="696"/>
      <c r="O70" s="696"/>
      <c r="Y70" s="402"/>
    </row>
    <row r="71" spans="2:36" ht="6.75" customHeight="1">
      <c r="B71" s="59"/>
      <c r="D71" s="48"/>
      <c r="G71" s="624"/>
      <c r="H71" s="624"/>
      <c r="L71" s="696"/>
      <c r="M71" s="696"/>
      <c r="N71" s="696"/>
      <c r="O71" s="696"/>
      <c r="Y71" s="402"/>
    </row>
    <row r="72" spans="2:36" ht="6.75" customHeight="1">
      <c r="B72" s="59"/>
      <c r="D72" s="48"/>
      <c r="L72" s="696"/>
      <c r="M72" s="696"/>
      <c r="N72" s="696"/>
      <c r="O72" s="696"/>
      <c r="Y72" s="402"/>
    </row>
    <row r="73" spans="2:36" ht="13.5">
      <c r="B73" s="60"/>
      <c r="C73" s="76"/>
      <c r="D73" s="76"/>
      <c r="E73" s="76"/>
      <c r="F73" s="76"/>
      <c r="G73" s="76"/>
      <c r="H73" s="76"/>
      <c r="I73" s="76"/>
      <c r="J73" s="76"/>
      <c r="K73" s="76"/>
      <c r="L73" s="76"/>
      <c r="M73" s="76"/>
      <c r="N73" s="76"/>
      <c r="O73" s="76"/>
      <c r="P73" s="76"/>
      <c r="Q73" s="76"/>
      <c r="R73" s="76"/>
      <c r="S73" s="76"/>
      <c r="T73" s="76"/>
      <c r="U73" s="76"/>
      <c r="V73" s="76"/>
      <c r="W73" s="76"/>
      <c r="X73" s="76"/>
      <c r="Y73" s="403"/>
      <c r="AB73" s="49"/>
      <c r="AC73" s="49"/>
      <c r="AD73" s="49"/>
      <c r="AE73" s="49"/>
      <c r="AF73" s="49"/>
      <c r="AG73" s="49"/>
      <c r="AH73" s="49"/>
      <c r="AI73" s="49"/>
      <c r="AJ73" s="49"/>
    </row>
    <row r="74" spans="2:36" s="49" customFormat="1" ht="13.5" customHeight="1">
      <c r="E74" s="595" t="s">
        <v>126</v>
      </c>
      <c r="F74" s="595"/>
      <c r="G74" s="595"/>
      <c r="H74" s="595"/>
      <c r="I74" s="595"/>
      <c r="J74" s="595"/>
      <c r="K74" s="595"/>
      <c r="L74" s="595"/>
      <c r="M74" s="595"/>
      <c r="N74" s="595"/>
      <c r="O74" s="595"/>
      <c r="P74" s="595"/>
      <c r="Q74" s="595"/>
      <c r="R74" s="595"/>
      <c r="S74" s="595"/>
      <c r="T74" s="595"/>
      <c r="U74" s="595"/>
      <c r="V74" s="595"/>
    </row>
    <row r="75" spans="2:36" s="49" customFormat="1" ht="13.5" customHeight="1">
      <c r="E75" s="595"/>
      <c r="F75" s="595"/>
      <c r="G75" s="595"/>
      <c r="H75" s="595"/>
      <c r="I75" s="595"/>
      <c r="J75" s="595"/>
      <c r="K75" s="595"/>
      <c r="L75" s="595"/>
      <c r="M75" s="595"/>
      <c r="N75" s="595"/>
      <c r="O75" s="595"/>
      <c r="P75" s="595"/>
      <c r="Q75" s="595"/>
      <c r="R75" s="595"/>
      <c r="S75" s="595"/>
      <c r="T75" s="595"/>
      <c r="U75" s="595"/>
      <c r="V75" s="595"/>
    </row>
    <row r="76" spans="2:36" s="49" customFormat="1" ht="13.5" customHeight="1">
      <c r="E76" s="595"/>
      <c r="F76" s="595"/>
      <c r="G76" s="595"/>
      <c r="H76" s="595"/>
      <c r="I76" s="595"/>
      <c r="J76" s="595"/>
      <c r="K76" s="595"/>
      <c r="L76" s="595"/>
      <c r="M76" s="595"/>
      <c r="N76" s="595"/>
      <c r="O76" s="595"/>
      <c r="P76" s="595"/>
      <c r="Q76" s="595"/>
      <c r="R76" s="595"/>
      <c r="S76" s="595"/>
      <c r="T76" s="595"/>
      <c r="U76" s="595"/>
      <c r="V76" s="595"/>
    </row>
    <row r="77" spans="2:36" s="49" customFormat="1" ht="13.5" customHeight="1">
      <c r="E77" s="595" t="s">
        <v>151</v>
      </c>
      <c r="F77" s="595"/>
      <c r="G77" s="595"/>
      <c r="H77" s="595"/>
      <c r="I77" s="595"/>
      <c r="J77" s="595"/>
      <c r="K77" s="595"/>
      <c r="L77" s="595"/>
      <c r="M77" s="595"/>
      <c r="N77" s="595"/>
      <c r="O77" s="595"/>
      <c r="P77" s="595"/>
      <c r="Q77" s="595"/>
      <c r="R77" s="595"/>
      <c r="S77" s="595"/>
      <c r="T77" s="595"/>
      <c r="U77" s="595"/>
      <c r="V77" s="595"/>
    </row>
    <row r="78" spans="2:36" s="49" customFormat="1" ht="13.5" customHeight="1">
      <c r="E78" s="595"/>
      <c r="F78" s="595"/>
      <c r="G78" s="595"/>
      <c r="H78" s="595"/>
      <c r="I78" s="595"/>
      <c r="J78" s="595"/>
      <c r="K78" s="595"/>
      <c r="L78" s="595"/>
      <c r="M78" s="595"/>
      <c r="N78" s="595"/>
      <c r="O78" s="595"/>
      <c r="P78" s="595"/>
      <c r="Q78" s="595"/>
      <c r="R78" s="595"/>
      <c r="S78" s="595"/>
      <c r="T78" s="595"/>
      <c r="U78" s="595"/>
      <c r="V78" s="595"/>
    </row>
    <row r="79" spans="2:36" s="49" customFormat="1" ht="13.5" customHeight="1">
      <c r="E79" s="595" t="s">
        <v>152</v>
      </c>
      <c r="F79" s="595"/>
      <c r="G79" s="595"/>
      <c r="H79" s="595"/>
      <c r="I79" s="595"/>
      <c r="J79" s="595"/>
      <c r="K79" s="595"/>
      <c r="L79" s="595"/>
      <c r="M79" s="595"/>
      <c r="N79" s="595"/>
      <c r="O79" s="595"/>
      <c r="P79" s="595"/>
      <c r="Q79" s="595"/>
      <c r="R79" s="595"/>
      <c r="S79" s="595"/>
      <c r="T79" s="595"/>
      <c r="U79" s="595"/>
      <c r="V79" s="595"/>
    </row>
    <row r="80" spans="2:36" s="49" customFormat="1" ht="13.5" customHeight="1">
      <c r="E80" s="595"/>
      <c r="F80" s="595"/>
      <c r="G80" s="595"/>
      <c r="H80" s="595"/>
      <c r="I80" s="595"/>
      <c r="J80" s="595"/>
      <c r="K80" s="595"/>
      <c r="L80" s="595"/>
      <c r="M80" s="595"/>
      <c r="N80" s="595"/>
      <c r="O80" s="595"/>
      <c r="P80" s="595"/>
      <c r="Q80" s="595"/>
      <c r="R80" s="595"/>
      <c r="S80" s="595"/>
      <c r="T80" s="595"/>
      <c r="U80" s="595"/>
      <c r="V80" s="595"/>
    </row>
    <row r="81" spans="5:22" s="49" customFormat="1" ht="18" customHeight="1">
      <c r="E81" s="595" t="s">
        <v>305</v>
      </c>
      <c r="F81" s="595"/>
      <c r="G81" s="595"/>
      <c r="H81" s="595"/>
      <c r="I81" s="595"/>
      <c r="J81" s="595"/>
      <c r="K81" s="595"/>
      <c r="L81" s="595"/>
      <c r="M81" s="595"/>
      <c r="N81" s="595"/>
      <c r="O81" s="595"/>
      <c r="P81" s="595"/>
      <c r="Q81" s="595"/>
      <c r="R81" s="595"/>
      <c r="S81" s="595"/>
      <c r="T81" s="595"/>
      <c r="U81" s="595"/>
      <c r="V81" s="595"/>
    </row>
    <row r="82" spans="5:22" s="49" customFormat="1" ht="18" customHeight="1">
      <c r="E82" s="595"/>
      <c r="F82" s="595"/>
      <c r="G82" s="595"/>
      <c r="H82" s="595"/>
      <c r="I82" s="595"/>
      <c r="J82" s="595"/>
      <c r="K82" s="595"/>
      <c r="L82" s="595"/>
      <c r="M82" s="595"/>
      <c r="N82" s="595"/>
      <c r="O82" s="595"/>
      <c r="P82" s="595"/>
      <c r="Q82" s="595"/>
      <c r="R82" s="595"/>
      <c r="S82" s="595"/>
      <c r="T82" s="595"/>
      <c r="U82" s="595"/>
      <c r="V82" s="595"/>
    </row>
    <row r="83" spans="5:22" s="49" customFormat="1" ht="18" customHeight="1">
      <c r="E83" s="595" t="s">
        <v>307</v>
      </c>
      <c r="F83" s="595"/>
      <c r="G83" s="595"/>
      <c r="H83" s="595"/>
      <c r="I83" s="595"/>
      <c r="J83" s="595"/>
      <c r="K83" s="595"/>
      <c r="L83" s="595"/>
      <c r="M83" s="595"/>
      <c r="N83" s="595"/>
      <c r="O83" s="595"/>
      <c r="P83" s="595"/>
      <c r="Q83" s="595"/>
      <c r="R83" s="595"/>
      <c r="S83" s="595"/>
      <c r="T83" s="595"/>
      <c r="U83" s="595"/>
      <c r="V83" s="595"/>
    </row>
    <row r="84" spans="5:22" s="49" customFormat="1" ht="18" customHeight="1">
      <c r="E84" s="595" t="s">
        <v>60</v>
      </c>
      <c r="F84" s="595"/>
      <c r="G84" s="595"/>
      <c r="H84" s="595"/>
      <c r="I84" s="595"/>
      <c r="J84" s="595"/>
      <c r="K84" s="595"/>
      <c r="L84" s="595"/>
      <c r="M84" s="595"/>
      <c r="N84" s="595"/>
      <c r="O84" s="595"/>
      <c r="P84" s="595"/>
      <c r="Q84" s="595"/>
      <c r="R84" s="595"/>
      <c r="S84" s="595"/>
      <c r="T84" s="595"/>
      <c r="U84" s="595"/>
      <c r="V84" s="595"/>
    </row>
    <row r="85" spans="5:22" s="49" customFormat="1" ht="18" customHeight="1">
      <c r="E85" s="595" t="s">
        <v>174</v>
      </c>
      <c r="F85" s="595"/>
      <c r="G85" s="595"/>
      <c r="H85" s="595"/>
      <c r="I85" s="595"/>
      <c r="J85" s="595"/>
      <c r="K85" s="595"/>
      <c r="L85" s="595"/>
      <c r="M85" s="595"/>
      <c r="N85" s="595"/>
      <c r="O85" s="595"/>
      <c r="P85" s="595"/>
      <c r="Q85" s="595"/>
      <c r="R85" s="595"/>
      <c r="S85" s="595"/>
      <c r="T85" s="595"/>
      <c r="U85" s="595"/>
      <c r="V85" s="595"/>
    </row>
    <row r="86" spans="5:22" s="49" customFormat="1" ht="18" customHeight="1">
      <c r="E86" s="595"/>
      <c r="F86" s="595"/>
      <c r="G86" s="595"/>
      <c r="H86" s="595"/>
      <c r="I86" s="595"/>
      <c r="J86" s="595"/>
      <c r="K86" s="595"/>
      <c r="L86" s="595"/>
      <c r="M86" s="595"/>
      <c r="N86" s="595"/>
      <c r="O86" s="595"/>
      <c r="P86" s="595"/>
      <c r="Q86" s="595"/>
      <c r="R86" s="595"/>
      <c r="S86" s="595"/>
      <c r="T86" s="595"/>
      <c r="U86" s="595"/>
      <c r="V86" s="595"/>
    </row>
    <row r="87" spans="5:22" s="49" customFormat="1" ht="18" customHeight="1">
      <c r="E87" s="595" t="s">
        <v>308</v>
      </c>
      <c r="F87" s="595"/>
      <c r="G87" s="595"/>
      <c r="H87" s="595"/>
      <c r="I87" s="595"/>
      <c r="J87" s="595"/>
      <c r="K87" s="595"/>
      <c r="L87" s="595"/>
      <c r="M87" s="595"/>
      <c r="N87" s="595"/>
      <c r="O87" s="595"/>
      <c r="P87" s="595"/>
      <c r="Q87" s="595"/>
      <c r="R87" s="595"/>
      <c r="S87" s="595"/>
      <c r="T87" s="595"/>
      <c r="U87" s="595"/>
      <c r="V87" s="595"/>
    </row>
    <row r="88" spans="5:22" s="49" customFormat="1" ht="18" customHeight="1">
      <c r="E88" s="595"/>
      <c r="F88" s="595"/>
      <c r="G88" s="595"/>
      <c r="H88" s="595"/>
      <c r="I88" s="595"/>
      <c r="J88" s="595"/>
      <c r="K88" s="595"/>
      <c r="L88" s="595"/>
      <c r="M88" s="595"/>
      <c r="N88" s="595"/>
      <c r="O88" s="595"/>
      <c r="P88" s="595"/>
      <c r="Q88" s="595"/>
      <c r="R88" s="595"/>
      <c r="S88" s="595"/>
      <c r="T88" s="595"/>
      <c r="U88" s="595"/>
      <c r="V88" s="595"/>
    </row>
    <row r="89" spans="5:22" s="49" customFormat="1" ht="18" customHeight="1">
      <c r="E89" s="595" t="s">
        <v>13</v>
      </c>
      <c r="F89" s="595"/>
      <c r="G89" s="595"/>
      <c r="H89" s="595"/>
      <c r="I89" s="595"/>
      <c r="J89" s="595"/>
      <c r="K89" s="595"/>
      <c r="L89" s="595"/>
      <c r="M89" s="595"/>
      <c r="N89" s="595"/>
      <c r="O89" s="595"/>
      <c r="P89" s="595"/>
      <c r="Q89" s="595"/>
      <c r="R89" s="595"/>
      <c r="S89" s="595"/>
      <c r="T89" s="595"/>
      <c r="U89" s="595"/>
      <c r="V89" s="595"/>
    </row>
    <row r="90" spans="5:22" s="49" customFormat="1" ht="18" customHeight="1">
      <c r="E90" s="595"/>
      <c r="F90" s="595"/>
      <c r="G90" s="595"/>
      <c r="H90" s="595"/>
      <c r="I90" s="595"/>
      <c r="J90" s="595"/>
      <c r="K90" s="595"/>
      <c r="L90" s="595"/>
      <c r="M90" s="595"/>
      <c r="N90" s="595"/>
      <c r="O90" s="595"/>
      <c r="P90" s="595"/>
      <c r="Q90" s="595"/>
      <c r="R90" s="595"/>
      <c r="S90" s="595"/>
      <c r="T90" s="595"/>
      <c r="U90" s="595"/>
      <c r="V90" s="595"/>
    </row>
    <row r="91" spans="5:22" s="49" customFormat="1" ht="18" customHeight="1">
      <c r="E91" s="595" t="s">
        <v>306</v>
      </c>
      <c r="F91" s="595"/>
      <c r="G91" s="595"/>
      <c r="H91" s="595"/>
      <c r="I91" s="595"/>
      <c r="J91" s="595"/>
      <c r="K91" s="595"/>
      <c r="L91" s="595"/>
      <c r="M91" s="595"/>
      <c r="N91" s="595"/>
      <c r="O91" s="595"/>
      <c r="P91" s="595"/>
      <c r="Q91" s="595"/>
      <c r="R91" s="595"/>
      <c r="S91" s="595"/>
      <c r="T91" s="595"/>
      <c r="U91" s="595"/>
      <c r="V91" s="595"/>
    </row>
    <row r="92" spans="5:22" s="49" customFormat="1" ht="18" customHeight="1">
      <c r="E92" s="595" t="s">
        <v>310</v>
      </c>
      <c r="F92" s="595"/>
      <c r="G92" s="595"/>
      <c r="H92" s="595"/>
      <c r="I92" s="595"/>
      <c r="J92" s="595"/>
      <c r="K92" s="595"/>
      <c r="L92" s="595"/>
      <c r="M92" s="595"/>
      <c r="N92" s="595"/>
      <c r="O92" s="595"/>
      <c r="P92" s="595"/>
      <c r="Q92" s="595"/>
      <c r="R92" s="595"/>
      <c r="S92" s="595"/>
      <c r="T92" s="595"/>
      <c r="U92" s="595"/>
      <c r="V92" s="595"/>
    </row>
    <row r="93" spans="5:22" s="49" customFormat="1" ht="18" customHeight="1">
      <c r="E93" s="595"/>
      <c r="F93" s="595"/>
      <c r="G93" s="595"/>
      <c r="H93" s="595"/>
      <c r="I93" s="595"/>
      <c r="J93" s="595"/>
      <c r="K93" s="595"/>
      <c r="L93" s="595"/>
      <c r="M93" s="595"/>
      <c r="N93" s="595"/>
      <c r="O93" s="595"/>
      <c r="P93" s="595"/>
      <c r="Q93" s="595"/>
      <c r="R93" s="595"/>
      <c r="S93" s="595"/>
      <c r="T93" s="595"/>
      <c r="U93" s="595"/>
      <c r="V93" s="595"/>
    </row>
    <row r="94" spans="5:22" s="49" customFormat="1" ht="18" customHeight="1">
      <c r="E94" s="595" t="s">
        <v>102</v>
      </c>
      <c r="F94" s="595"/>
      <c r="G94" s="595"/>
      <c r="H94" s="595"/>
      <c r="I94" s="595"/>
      <c r="J94" s="595"/>
      <c r="K94" s="595"/>
      <c r="L94" s="595"/>
      <c r="M94" s="595"/>
      <c r="N94" s="595"/>
      <c r="O94" s="595"/>
      <c r="P94" s="595"/>
      <c r="Q94" s="595"/>
      <c r="R94" s="595"/>
      <c r="S94" s="595"/>
      <c r="T94" s="595"/>
      <c r="U94" s="595"/>
      <c r="V94" s="595"/>
    </row>
    <row r="95" spans="5:22" s="49" customFormat="1" ht="18" customHeight="1">
      <c r="E95" s="595"/>
      <c r="F95" s="595"/>
      <c r="G95" s="595"/>
      <c r="H95" s="595"/>
      <c r="I95" s="595"/>
      <c r="J95" s="595"/>
      <c r="K95" s="595"/>
      <c r="L95" s="595"/>
      <c r="M95" s="595"/>
      <c r="N95" s="595"/>
      <c r="O95" s="595"/>
      <c r="P95" s="595"/>
      <c r="Q95" s="595"/>
      <c r="R95" s="595"/>
      <c r="S95" s="595"/>
      <c r="T95" s="595"/>
      <c r="U95" s="595"/>
      <c r="V95" s="595"/>
    </row>
    <row r="96" spans="5:22" s="49" customFormat="1" ht="18" customHeight="1">
      <c r="E96" s="595" t="s">
        <v>73</v>
      </c>
      <c r="F96" s="595"/>
      <c r="G96" s="595"/>
      <c r="H96" s="595"/>
      <c r="I96" s="595"/>
      <c r="J96" s="595"/>
      <c r="K96" s="595"/>
      <c r="L96" s="595"/>
      <c r="M96" s="595"/>
      <c r="N96" s="595"/>
      <c r="O96" s="595"/>
      <c r="P96" s="595"/>
      <c r="Q96" s="595"/>
      <c r="R96" s="595"/>
      <c r="S96" s="595"/>
      <c r="T96" s="595"/>
      <c r="U96" s="595"/>
      <c r="V96" s="595"/>
    </row>
    <row r="97" spans="2:36" s="49" customFormat="1" ht="18" customHeight="1">
      <c r="E97" s="595" t="s">
        <v>312</v>
      </c>
      <c r="F97" s="595"/>
      <c r="G97" s="595"/>
      <c r="H97" s="595"/>
      <c r="I97" s="595"/>
      <c r="J97" s="595"/>
      <c r="K97" s="595"/>
      <c r="L97" s="595"/>
      <c r="M97" s="595"/>
      <c r="N97" s="595"/>
      <c r="O97" s="595"/>
      <c r="P97" s="595"/>
      <c r="Q97" s="595"/>
      <c r="R97" s="595"/>
      <c r="S97" s="595"/>
      <c r="T97" s="595"/>
      <c r="U97" s="595"/>
      <c r="V97" s="595"/>
    </row>
    <row r="98" spans="2:36" s="49" customFormat="1" ht="18" customHeight="1">
      <c r="E98" s="595"/>
      <c r="F98" s="595"/>
      <c r="G98" s="595"/>
      <c r="H98" s="595"/>
      <c r="I98" s="595"/>
      <c r="J98" s="595"/>
      <c r="K98" s="595"/>
      <c r="L98" s="595"/>
      <c r="M98" s="595"/>
      <c r="N98" s="595"/>
      <c r="O98" s="595"/>
      <c r="P98" s="595"/>
      <c r="Q98" s="595"/>
      <c r="R98" s="595"/>
      <c r="S98" s="595"/>
      <c r="T98" s="595"/>
      <c r="U98" s="595"/>
      <c r="V98" s="595"/>
    </row>
    <row r="99" spans="2:36" s="49" customFormat="1" ht="18" customHeight="1">
      <c r="E99" s="595" t="s">
        <v>314</v>
      </c>
      <c r="F99" s="595"/>
      <c r="G99" s="595"/>
      <c r="H99" s="595"/>
      <c r="I99" s="595"/>
      <c r="J99" s="595"/>
      <c r="K99" s="595"/>
      <c r="L99" s="595"/>
      <c r="M99" s="595"/>
      <c r="N99" s="595"/>
      <c r="O99" s="595"/>
      <c r="P99" s="595"/>
      <c r="Q99" s="595"/>
      <c r="R99" s="595"/>
      <c r="S99" s="595"/>
      <c r="T99" s="595"/>
      <c r="U99" s="595"/>
      <c r="V99" s="595"/>
    </row>
    <row r="100" spans="2:36" s="49" customFormat="1" ht="18" customHeight="1">
      <c r="E100" s="595" t="s">
        <v>316</v>
      </c>
      <c r="F100" s="595"/>
      <c r="G100" s="595"/>
      <c r="H100" s="595"/>
      <c r="I100" s="595"/>
      <c r="J100" s="595"/>
      <c r="K100" s="595"/>
      <c r="L100" s="595"/>
      <c r="M100" s="595"/>
      <c r="N100" s="595"/>
      <c r="O100" s="595"/>
      <c r="P100" s="595"/>
      <c r="Q100" s="595"/>
      <c r="R100" s="595"/>
      <c r="S100" s="595"/>
      <c r="T100" s="595"/>
      <c r="U100" s="595"/>
      <c r="V100" s="595"/>
    </row>
    <row r="101" spans="2:36" s="49" customFormat="1" ht="18" customHeight="1"/>
    <row r="102" spans="2:36" s="49" customFormat="1" ht="18" customHeight="1">
      <c r="B102" s="73"/>
      <c r="C102" s="73"/>
      <c r="D102" s="73"/>
      <c r="E102" s="73"/>
      <c r="F102" s="73"/>
      <c r="G102" s="73"/>
      <c r="H102" s="73"/>
      <c r="I102" s="73"/>
      <c r="J102" s="73"/>
      <c r="K102" s="73"/>
      <c r="L102" s="73"/>
      <c r="M102" s="73"/>
      <c r="N102" s="73"/>
      <c r="O102" s="73"/>
      <c r="P102" s="73"/>
      <c r="Q102" s="73"/>
      <c r="R102" s="73"/>
      <c r="S102" s="73"/>
      <c r="T102" s="73"/>
      <c r="U102" s="73"/>
      <c r="V102" s="73"/>
      <c r="W102" s="73"/>
      <c r="Y102" s="73"/>
      <c r="Z102" s="73"/>
    </row>
    <row r="103" spans="2:36" s="49" customFormat="1" ht="18" customHeight="1">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row>
    <row r="104" spans="2:36" s="49" customFormat="1" ht="18" customHeight="1">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row>
    <row r="105" spans="2:36" s="49" customFormat="1" ht="18" customHeight="1">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row>
    <row r="106" spans="2:36" s="49" customFormat="1" ht="18" customHeight="1">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row>
    <row r="107" spans="2:36" s="49" customFormat="1" ht="18" customHeight="1">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row>
    <row r="108" spans="2:36" s="49" customFormat="1" ht="13.5" customHeight="1">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B108" s="73"/>
      <c r="AC108" s="73"/>
      <c r="AD108" s="73"/>
      <c r="AE108" s="73"/>
      <c r="AF108" s="73"/>
      <c r="AG108" s="73"/>
      <c r="AH108" s="73"/>
      <c r="AI108" s="73"/>
      <c r="AJ108" s="73"/>
    </row>
    <row r="109" spans="2:36" ht="13.5" customHeight="1"/>
    <row r="110" spans="2:36" ht="13.5" customHeight="1"/>
    <row r="111" spans="2:36" ht="13.5" customHeight="1"/>
    <row r="112" spans="2:36" ht="13.5" customHeight="1"/>
    <row r="113" ht="13.5" customHeight="1"/>
    <row r="114" ht="13.5" customHeight="1"/>
    <row r="115" ht="13.5" customHeight="1"/>
    <row r="116" ht="13.5" customHeight="1"/>
  </sheetData>
  <mergeCells count="131">
    <mergeCell ref="L9:P9"/>
    <mergeCell ref="Q9:S9"/>
    <mergeCell ref="D10:F10"/>
    <mergeCell ref="L10:P10"/>
    <mergeCell ref="Q10:S10"/>
    <mergeCell ref="L11:P11"/>
    <mergeCell ref="Q11:S11"/>
    <mergeCell ref="L12:P12"/>
    <mergeCell ref="L13:P13"/>
    <mergeCell ref="D14:I14"/>
    <mergeCell ref="E21:K21"/>
    <mergeCell ref="L21:Q21"/>
    <mergeCell ref="R21:U21"/>
    <mergeCell ref="V21:Y21"/>
    <mergeCell ref="X39:Y39"/>
    <mergeCell ref="E49:K49"/>
    <mergeCell ref="AB2:AI5"/>
    <mergeCell ref="K3:K5"/>
    <mergeCell ref="L3:S5"/>
    <mergeCell ref="C4:J8"/>
    <mergeCell ref="K6:K7"/>
    <mergeCell ref="L6:P7"/>
    <mergeCell ref="Q6:S7"/>
    <mergeCell ref="AB6:AI8"/>
    <mergeCell ref="T8:U12"/>
    <mergeCell ref="V8:Y12"/>
    <mergeCell ref="AB9:AI10"/>
    <mergeCell ref="AB11:AI12"/>
    <mergeCell ref="T13:U15"/>
    <mergeCell ref="V13:Y15"/>
    <mergeCell ref="AB13:AJ14"/>
    <mergeCell ref="AB15:AJ16"/>
    <mergeCell ref="D16:D20"/>
    <mergeCell ref="E16:E17"/>
    <mergeCell ref="F16:H17"/>
    <mergeCell ref="I16:K17"/>
    <mergeCell ref="L16:N20"/>
    <mergeCell ref="O16:O17"/>
    <mergeCell ref="P16:U17"/>
    <mergeCell ref="V16:Y17"/>
    <mergeCell ref="E18:K20"/>
    <mergeCell ref="O18:O20"/>
    <mergeCell ref="P18:U20"/>
    <mergeCell ref="V18:Y20"/>
    <mergeCell ref="AB20:AH21"/>
    <mergeCell ref="D21:D24"/>
    <mergeCell ref="E22:K24"/>
    <mergeCell ref="L22:Q23"/>
    <mergeCell ref="R22:T23"/>
    <mergeCell ref="U22:U23"/>
    <mergeCell ref="V22:Y23"/>
    <mergeCell ref="L24:Q25"/>
    <mergeCell ref="R24:U25"/>
    <mergeCell ref="V24:Y25"/>
    <mergeCell ref="AI24:AJ27"/>
    <mergeCell ref="D25:D27"/>
    <mergeCell ref="E25:F27"/>
    <mergeCell ref="G25:H27"/>
    <mergeCell ref="I25:I27"/>
    <mergeCell ref="J25:K27"/>
    <mergeCell ref="L26:Q29"/>
    <mergeCell ref="R26:U29"/>
    <mergeCell ref="V26:Y29"/>
    <mergeCell ref="E28:E30"/>
    <mergeCell ref="F28:H30"/>
    <mergeCell ref="I28:K30"/>
    <mergeCell ref="L30:Q31"/>
    <mergeCell ref="R30:U31"/>
    <mergeCell ref="V30:Y31"/>
    <mergeCell ref="E31:K34"/>
    <mergeCell ref="L32:P34"/>
    <mergeCell ref="Q32:Q34"/>
    <mergeCell ref="R32:T34"/>
    <mergeCell ref="U32:U34"/>
    <mergeCell ref="V32:X34"/>
    <mergeCell ref="Y32:Y34"/>
    <mergeCell ref="E35:K36"/>
    <mergeCell ref="L35:O37"/>
    <mergeCell ref="P35:Y37"/>
    <mergeCell ref="E37:K41"/>
    <mergeCell ref="N38:O39"/>
    <mergeCell ref="N40:O43"/>
    <mergeCell ref="D42:D43"/>
    <mergeCell ref="E42:F43"/>
    <mergeCell ref="G42:H43"/>
    <mergeCell ref="I42:I43"/>
    <mergeCell ref="J42:K43"/>
    <mergeCell ref="R42:Y43"/>
    <mergeCell ref="D44:D48"/>
    <mergeCell ref="E44:K48"/>
    <mergeCell ref="M44:O46"/>
    <mergeCell ref="P44:S46"/>
    <mergeCell ref="T44:V46"/>
    <mergeCell ref="W44:Y46"/>
    <mergeCell ref="M47:O50"/>
    <mergeCell ref="P47:R50"/>
    <mergeCell ref="S47:T50"/>
    <mergeCell ref="U47:W50"/>
    <mergeCell ref="X47:Y50"/>
    <mergeCell ref="D49:D53"/>
    <mergeCell ref="E50:K53"/>
    <mergeCell ref="M51:O53"/>
    <mergeCell ref="P51:Y53"/>
    <mergeCell ref="D54:D57"/>
    <mergeCell ref="E54:K57"/>
    <mergeCell ref="R59:R60"/>
    <mergeCell ref="S59:S60"/>
    <mergeCell ref="T59:T60"/>
    <mergeCell ref="U59:U60"/>
    <mergeCell ref="J61:K62"/>
    <mergeCell ref="R61:S62"/>
    <mergeCell ref="T61:U62"/>
    <mergeCell ref="J63:K64"/>
    <mergeCell ref="R63:U65"/>
    <mergeCell ref="J65:K67"/>
    <mergeCell ref="J68:K69"/>
    <mergeCell ref="Z3:Z43"/>
    <mergeCell ref="B16:B43"/>
    <mergeCell ref="C16:C27"/>
    <mergeCell ref="C28:C43"/>
    <mergeCell ref="D28:D34"/>
    <mergeCell ref="D35:D41"/>
    <mergeCell ref="B44:C57"/>
    <mergeCell ref="L44:L53"/>
    <mergeCell ref="O59:P65"/>
    <mergeCell ref="Q59:Q65"/>
    <mergeCell ref="V59:V65"/>
    <mergeCell ref="W59:X65"/>
    <mergeCell ref="D61:D69"/>
    <mergeCell ref="E61:E69"/>
    <mergeCell ref="F61:I69"/>
  </mergeCells>
  <phoneticPr fontId="19"/>
  <hyperlinks>
    <hyperlink ref="AI24:AJ27" location="'07'!A1"/>
    <hyperlink ref="AB20" location="'7'!A1"/>
  </hyperlinks>
  <printOptions horizontalCentered="1" verticalCentered="1"/>
  <pageMargins left="0" right="0" top="0" bottom="0" header="0" footer="0"/>
  <pageSetup paperSize="9" scale="85" fitToWidth="1" fitToHeight="1" orientation="landscape" usePrinterDefaults="1" r:id="rId1"/>
  <rowBreaks count="1" manualBreakCount="1">
    <brk id="73" max="255" man="1"/>
  </rowBreaks>
  <drawing r:id="rId2"/>
</worksheet>
</file>

<file path=xl/worksheets/sheet27.xml><?xml version="1.0" encoding="utf-8"?>
<worksheet xmlns:r="http://schemas.openxmlformats.org/officeDocument/2006/relationships" xmlns:mc="http://schemas.openxmlformats.org/markup-compatibility/2006" xmlns="http://schemas.openxmlformats.org/spreadsheetml/2006/main">
  <sheetPr>
    <pageSetUpPr autoPageBreaks="0"/>
  </sheetPr>
  <dimension ref="C2:J11"/>
  <sheetViews>
    <sheetView showGridLines="0" showRowColHeaders="0" zoomScale="160" zoomScaleNormal="160" zoomScaleSheetLayoutView="165" workbookViewId="0">
      <selection activeCell="K8" sqref="K8"/>
    </sheetView>
  </sheetViews>
  <sheetFormatPr defaultRowHeight="24.95" customHeight="1"/>
  <cols>
    <col min="2" max="2" width="4.5" customWidth="1"/>
    <col min="3" max="3" width="16.625" customWidth="1"/>
    <col min="4" max="4" width="7.125" hidden="1" customWidth="1"/>
    <col min="5" max="5" width="11.875" customWidth="1"/>
    <col min="12" max="12" width="3" customWidth="1"/>
  </cols>
  <sheetData>
    <row r="1" spans="3:10" ht="30" customHeight="1"/>
    <row r="2" spans="3:10" ht="30.75" customHeight="1">
      <c r="E2" t="s">
        <v>317</v>
      </c>
    </row>
    <row r="3" spans="3:10" ht="24.95" customHeight="1">
      <c r="C3" s="3" t="s">
        <v>160</v>
      </c>
      <c r="D3" s="2" t="b">
        <v>0</v>
      </c>
      <c r="E3" s="845" t="s">
        <v>319</v>
      </c>
      <c r="F3" s="845"/>
      <c r="G3" s="845"/>
      <c r="H3" s="845"/>
      <c r="I3" s="845"/>
      <c r="J3" s="845"/>
    </row>
    <row r="4" spans="3:10" ht="24.95" customHeight="1">
      <c r="C4" s="3" t="s">
        <v>178</v>
      </c>
      <c r="D4" s="2" t="b">
        <v>0</v>
      </c>
      <c r="E4" s="482" t="s">
        <v>144</v>
      </c>
      <c r="F4" s="482"/>
      <c r="G4" s="482"/>
      <c r="H4" s="482"/>
      <c r="I4" s="482"/>
      <c r="J4" s="482"/>
    </row>
    <row r="5" spans="3:10" ht="24.95" customHeight="1">
      <c r="C5" s="3" t="s">
        <v>274</v>
      </c>
      <c r="D5" s="2" t="b">
        <v>0</v>
      </c>
    </row>
    <row r="6" spans="3:10" ht="24.75" customHeight="1">
      <c r="C6" s="3" t="s">
        <v>321</v>
      </c>
      <c r="D6" s="2" t="b">
        <v>0</v>
      </c>
    </row>
    <row r="7" spans="3:10" ht="30.75" customHeight="1">
      <c r="E7" s="483" t="s">
        <v>74</v>
      </c>
      <c r="F7" s="482"/>
      <c r="G7" s="482"/>
      <c r="H7" s="482"/>
      <c r="I7" s="482"/>
      <c r="J7" s="482"/>
    </row>
    <row r="8" spans="3:10" ht="24.95" customHeight="1">
      <c r="C8" s="3" t="s">
        <v>208</v>
      </c>
      <c r="D8" s="2" t="b">
        <v>0</v>
      </c>
      <c r="E8" s="482"/>
      <c r="F8" s="482"/>
      <c r="G8" s="482"/>
      <c r="H8" s="482"/>
      <c r="I8" s="482"/>
      <c r="J8" s="482"/>
    </row>
    <row r="9" spans="3:10" ht="24.95" customHeight="1">
      <c r="C9" s="3" t="s">
        <v>209</v>
      </c>
      <c r="D9" s="2" t="b">
        <v>0</v>
      </c>
    </row>
    <row r="10" spans="3:10" ht="24.95" customHeight="1">
      <c r="C10" s="3" t="s">
        <v>129</v>
      </c>
      <c r="D10" s="2" t="b">
        <v>0</v>
      </c>
      <c r="I10" s="41" t="s">
        <v>214</v>
      </c>
      <c r="J10" s="18" t="s">
        <v>215</v>
      </c>
    </row>
    <row r="11" spans="3:10" ht="24.95" customHeight="1">
      <c r="G11" s="497"/>
    </row>
  </sheetData>
  <protectedRanges>
    <protectedRange password="920E" sqref="C3:D5 J10 C6 C8:D10" name="市内申告理由"/>
  </protectedRanges>
  <mergeCells count="2">
    <mergeCell ref="E3:J3"/>
    <mergeCell ref="E7:J8"/>
  </mergeCells>
  <phoneticPr fontId="19"/>
  <hyperlinks>
    <hyperlink ref="J10" location="'03'!A1"/>
    <hyperlink ref="I10" location="'000'!A1"/>
  </hyperlinks>
  <pageMargins left="0.7" right="0.7" top="0.75" bottom="0.75" header="0.3" footer="0.3"/>
  <pageSetup paperSize="9" scale="82" fitToWidth="1" fitToHeight="1" orientation="portrait" usePrinterDefaults="1" r:id="rId1"/>
  <drawing r:id="rId2"/>
  <legacyDrawing r:id="rId3"/>
  <mc:AlternateContent>
    <mc:Choice xmlns:x14="http://schemas.microsoft.com/office/spreadsheetml/2009/9/main" Requires="x14">
      <controls>
        <mc:AlternateContent>
          <mc:Choice xmlns:x14="http://schemas.microsoft.com/office/spreadsheetml/2009/9/main" Requires="x14">
            <control shapeId="66561" r:id="rId4" name="チェック 1">
              <controlPr defaultSize="0" autoFill="0" autoLine="0" autoPict="0">
                <anchor moveWithCells="1">
                  <from xmlns:xdr="http://schemas.openxmlformats.org/drawingml/2006/spreadsheetDrawing">
                    <xdr:col>2</xdr:col>
                    <xdr:colOff>85725</xdr:colOff>
                    <xdr:row>3</xdr:row>
                    <xdr:rowOff>38735</xdr:rowOff>
                  </from>
                  <to xmlns:xdr="http://schemas.openxmlformats.org/drawingml/2006/spreadsheetDrawing">
                    <xdr:col>2</xdr:col>
                    <xdr:colOff>771525</xdr:colOff>
                    <xdr:row>3</xdr:row>
                    <xdr:rowOff>276860</xdr:rowOff>
                  </to>
                </anchor>
              </controlPr>
            </control>
          </mc:Choice>
        </mc:AlternateContent>
        <mc:AlternateContent>
          <mc:Choice xmlns:x14="http://schemas.microsoft.com/office/spreadsheetml/2009/9/main" Requires="x14">
            <control shapeId="66562" r:id="rId5" name="チェック 2">
              <controlPr defaultSize="0" autoFill="0" autoLine="0" autoPict="0">
                <anchor moveWithCells="1">
                  <from xmlns:xdr="http://schemas.openxmlformats.org/drawingml/2006/spreadsheetDrawing">
                    <xdr:col>2</xdr:col>
                    <xdr:colOff>85725</xdr:colOff>
                    <xdr:row>4</xdr:row>
                    <xdr:rowOff>38735</xdr:rowOff>
                  </from>
                  <to xmlns:xdr="http://schemas.openxmlformats.org/drawingml/2006/spreadsheetDrawing">
                    <xdr:col>2</xdr:col>
                    <xdr:colOff>771525</xdr:colOff>
                    <xdr:row>4</xdr:row>
                    <xdr:rowOff>276860</xdr:rowOff>
                  </to>
                </anchor>
              </controlPr>
            </control>
          </mc:Choice>
        </mc:AlternateContent>
        <mc:AlternateContent>
          <mc:Choice xmlns:x14="http://schemas.microsoft.com/office/spreadsheetml/2009/9/main" Requires="x14">
            <control shapeId="66563" r:id="rId6" name="チェック 3">
              <controlPr locked="0" defaultSize="0" autoFill="0" autoLine="0" autoPict="0">
                <anchor moveWithCells="1">
                  <from xmlns:xdr="http://schemas.openxmlformats.org/drawingml/2006/spreadsheetDrawing">
                    <xdr:col>2</xdr:col>
                    <xdr:colOff>85725</xdr:colOff>
                    <xdr:row>2</xdr:row>
                    <xdr:rowOff>38735</xdr:rowOff>
                  </from>
                  <to xmlns:xdr="http://schemas.openxmlformats.org/drawingml/2006/spreadsheetDrawing">
                    <xdr:col>2</xdr:col>
                    <xdr:colOff>771525</xdr:colOff>
                    <xdr:row>2</xdr:row>
                    <xdr:rowOff>276860</xdr:rowOff>
                  </to>
                </anchor>
              </controlPr>
            </control>
          </mc:Choice>
        </mc:AlternateContent>
        <mc:AlternateContent>
          <mc:Choice xmlns:x14="http://schemas.microsoft.com/office/spreadsheetml/2009/9/main" Requires="x14">
            <control shapeId="66564" r:id="rId7" name="チェック 4">
              <controlPr defaultSize="0" autoFill="0" autoLine="0" autoPict="0">
                <anchor moveWithCells="1">
                  <from xmlns:xdr="http://schemas.openxmlformats.org/drawingml/2006/spreadsheetDrawing">
                    <xdr:col>2</xdr:col>
                    <xdr:colOff>76835</xdr:colOff>
                    <xdr:row>7</xdr:row>
                    <xdr:rowOff>38735</xdr:rowOff>
                  </from>
                  <to xmlns:xdr="http://schemas.openxmlformats.org/drawingml/2006/spreadsheetDrawing">
                    <xdr:col>2</xdr:col>
                    <xdr:colOff>1030605</xdr:colOff>
                    <xdr:row>7</xdr:row>
                    <xdr:rowOff>276860</xdr:rowOff>
                  </to>
                </anchor>
              </controlPr>
            </control>
          </mc:Choice>
        </mc:AlternateContent>
        <mc:AlternateContent>
          <mc:Choice xmlns:x14="http://schemas.microsoft.com/office/spreadsheetml/2009/9/main" Requires="x14">
            <control shapeId="66565" r:id="rId8" name="チェック 5">
              <controlPr defaultSize="0" autoFill="0" autoLine="0" autoPict="0">
                <anchor moveWithCells="1">
                  <from xmlns:xdr="http://schemas.openxmlformats.org/drawingml/2006/spreadsheetDrawing">
                    <xdr:col>2</xdr:col>
                    <xdr:colOff>85725</xdr:colOff>
                    <xdr:row>8</xdr:row>
                    <xdr:rowOff>38735</xdr:rowOff>
                  </from>
                  <to xmlns:xdr="http://schemas.openxmlformats.org/drawingml/2006/spreadsheetDrawing">
                    <xdr:col>2</xdr:col>
                    <xdr:colOff>771525</xdr:colOff>
                    <xdr:row>8</xdr:row>
                    <xdr:rowOff>276860</xdr:rowOff>
                  </to>
                </anchor>
              </controlPr>
            </control>
          </mc:Choice>
        </mc:AlternateContent>
        <mc:AlternateContent>
          <mc:Choice xmlns:x14="http://schemas.microsoft.com/office/spreadsheetml/2009/9/main" Requires="x14">
            <control shapeId="66569" r:id="rId9" name="チェック 9">
              <controlPr defaultSize="0" autoFill="0" autoLine="0" autoPict="0">
                <anchor moveWithCells="1">
                  <from xmlns:xdr="http://schemas.openxmlformats.org/drawingml/2006/spreadsheetDrawing">
                    <xdr:col>2</xdr:col>
                    <xdr:colOff>85725</xdr:colOff>
                    <xdr:row>5</xdr:row>
                    <xdr:rowOff>38100</xdr:rowOff>
                  </from>
                  <to xmlns:xdr="http://schemas.openxmlformats.org/drawingml/2006/spreadsheetDrawing">
                    <xdr:col>2</xdr:col>
                    <xdr:colOff>1085850</xdr:colOff>
                    <xdr:row>5</xdr:row>
                    <xdr:rowOff>277495</xdr:rowOff>
                  </to>
                </anchor>
              </controlPr>
            </control>
          </mc:Choice>
        </mc:AlternateContent>
        <mc:AlternateContent>
          <mc:Choice xmlns:x14="http://schemas.microsoft.com/office/spreadsheetml/2009/9/main" Requires="x14">
            <control shapeId="66579" r:id="rId10" name="チェック 19">
              <controlPr defaultSize="0" autoFill="0" autoLine="0" autoPict="0">
                <anchor moveWithCells="1">
                  <from xmlns:xdr="http://schemas.openxmlformats.org/drawingml/2006/spreadsheetDrawing">
                    <xdr:col>2</xdr:col>
                    <xdr:colOff>85725</xdr:colOff>
                    <xdr:row>9</xdr:row>
                    <xdr:rowOff>38735</xdr:rowOff>
                  </from>
                  <to xmlns:xdr="http://schemas.openxmlformats.org/drawingml/2006/spreadsheetDrawing">
                    <xdr:col>2</xdr:col>
                    <xdr:colOff>771525</xdr:colOff>
                    <xdr:row>9</xdr:row>
                    <xdr:rowOff>276860</xdr:rowOff>
                  </to>
                </anchor>
              </controlPr>
            </control>
          </mc:Choice>
        </mc:AlternateContent>
      </controls>
    </mc:Choice>
  </mc:AlternateContent>
</worksheet>
</file>

<file path=xl/worksheets/sheet28.xml><?xml version="1.0" encoding="utf-8"?>
<worksheet xmlns:r="http://schemas.openxmlformats.org/officeDocument/2006/relationships" xmlns:mc="http://schemas.openxmlformats.org/markup-compatibility/2006" xmlns="http://schemas.openxmlformats.org/spreadsheetml/2006/main">
  <dimension ref="A4:I18"/>
  <sheetViews>
    <sheetView showGridLines="0" showRowColHeaders="0" zoomScale="130" zoomScaleNormal="130" workbookViewId="0">
      <selection activeCell="H4" sqref="H4:H7"/>
    </sheetView>
  </sheetViews>
  <sheetFormatPr defaultRowHeight="24.95" customHeight="1"/>
  <cols>
    <col min="2" max="2" width="5.375" customWidth="1"/>
    <col min="3" max="3" width="17.25" customWidth="1"/>
    <col min="4" max="4" width="34.5" customWidth="1"/>
    <col min="6" max="6" width="6.875" hidden="1" customWidth="1"/>
  </cols>
  <sheetData>
    <row r="1" spans="1:9" ht="30" customHeight="1"/>
    <row r="2" spans="1:9" ht="22.5" customHeight="1"/>
    <row r="3" spans="1:9" ht="22.5" customHeight="1"/>
    <row r="4" spans="1:9" ht="24.95" customHeight="1">
      <c r="A4" s="484"/>
      <c r="B4" s="484"/>
      <c r="C4" s="484"/>
      <c r="D4" s="490" t="s">
        <v>62</v>
      </c>
      <c r="E4" s="490"/>
      <c r="F4" t="b">
        <v>0</v>
      </c>
      <c r="G4" s="496"/>
      <c r="H4" s="498"/>
      <c r="I4" s="499"/>
    </row>
    <row r="5" spans="1:9" ht="24.95" customHeight="1">
      <c r="A5" s="484"/>
      <c r="B5" s="484"/>
      <c r="C5" s="484"/>
      <c r="D5" s="491" t="s">
        <v>216</v>
      </c>
      <c r="E5" s="484"/>
      <c r="F5" t="b">
        <v>0</v>
      </c>
      <c r="G5" s="496"/>
      <c r="H5" s="498"/>
      <c r="I5" s="499"/>
    </row>
    <row r="6" spans="1:9" ht="24.95" customHeight="1">
      <c r="A6" s="484"/>
      <c r="B6" s="484"/>
      <c r="C6" s="484"/>
      <c r="D6" s="491" t="s">
        <v>217</v>
      </c>
      <c r="E6" s="484"/>
      <c r="F6" t="b">
        <v>0</v>
      </c>
      <c r="G6" s="496"/>
      <c r="H6" s="498"/>
      <c r="I6" s="499"/>
    </row>
    <row r="7" spans="1:9" ht="24.95" customHeight="1">
      <c r="A7" s="484"/>
      <c r="B7" s="484"/>
      <c r="C7" s="484"/>
      <c r="D7" s="491" t="s">
        <v>219</v>
      </c>
      <c r="E7" s="484"/>
      <c r="F7" t="b">
        <v>0</v>
      </c>
      <c r="G7" s="496"/>
      <c r="H7" s="498"/>
      <c r="I7" s="499"/>
    </row>
    <row r="8" spans="1:9" ht="24.95" customHeight="1">
      <c r="G8" s="496"/>
      <c r="H8" s="499"/>
      <c r="I8" s="499"/>
    </row>
    <row r="9" spans="1:9" ht="24.95" customHeight="1">
      <c r="A9" s="485"/>
      <c r="B9" s="485"/>
      <c r="C9" s="485"/>
      <c r="D9" s="492" t="s">
        <v>220</v>
      </c>
      <c r="E9" s="492"/>
      <c r="F9" t="b">
        <v>0</v>
      </c>
      <c r="G9" s="2"/>
      <c r="H9" s="498"/>
      <c r="I9" s="499"/>
    </row>
    <row r="10" spans="1:9" ht="24.95" customHeight="1">
      <c r="A10" s="486"/>
      <c r="B10" s="486"/>
      <c r="C10" s="486"/>
      <c r="D10" s="492"/>
      <c r="E10" s="492"/>
      <c r="G10" s="2"/>
      <c r="H10" s="499"/>
      <c r="I10" s="499"/>
    </row>
    <row r="11" spans="1:9" ht="24.95" customHeight="1">
      <c r="G11" s="2"/>
      <c r="H11" s="499"/>
      <c r="I11" s="499"/>
    </row>
    <row r="12" spans="1:9" ht="24.95" customHeight="1">
      <c r="A12" s="487"/>
      <c r="B12" s="487"/>
      <c r="C12" s="487"/>
      <c r="D12" s="493" t="s">
        <v>221</v>
      </c>
      <c r="E12" s="487"/>
      <c r="F12" t="b">
        <v>0</v>
      </c>
      <c r="G12" s="496"/>
      <c r="H12" s="499"/>
      <c r="I12" s="499"/>
    </row>
    <row r="13" spans="1:9" ht="24.95" customHeight="1">
      <c r="A13" s="487"/>
      <c r="B13" s="487"/>
      <c r="C13" s="487"/>
      <c r="D13" s="493" t="s">
        <v>99</v>
      </c>
      <c r="E13" s="487"/>
      <c r="F13" t="b">
        <v>0</v>
      </c>
      <c r="G13" s="496"/>
      <c r="H13" s="498"/>
      <c r="I13" s="499"/>
    </row>
    <row r="14" spans="1:9" ht="24.95" customHeight="1">
      <c r="A14" s="488"/>
      <c r="B14" s="488"/>
      <c r="C14" s="488"/>
      <c r="D14" s="494" t="s">
        <v>222</v>
      </c>
      <c r="E14" s="488"/>
      <c r="H14" s="498"/>
      <c r="I14" s="499"/>
    </row>
    <row r="15" spans="1:9" ht="24.95" customHeight="1">
      <c r="A15" s="488"/>
      <c r="B15" s="488"/>
      <c r="C15" s="488"/>
      <c r="D15" s="495"/>
      <c r="E15" s="494" t="s">
        <v>163</v>
      </c>
      <c r="H15" s="499"/>
      <c r="I15" s="499"/>
    </row>
    <row r="16" spans="1:9" ht="22.5" customHeight="1">
      <c r="A16" s="488"/>
      <c r="B16" s="488"/>
      <c r="C16" s="488"/>
      <c r="D16" s="846" t="s">
        <v>247</v>
      </c>
      <c r="E16" s="488"/>
      <c r="G16" s="41" t="s">
        <v>214</v>
      </c>
      <c r="H16" s="847" t="s">
        <v>215</v>
      </c>
      <c r="I16" s="499"/>
    </row>
    <row r="17" spans="1:9" ht="9.75" customHeight="1">
      <c r="A17" s="489"/>
      <c r="B17" s="489"/>
      <c r="C17" s="489"/>
      <c r="D17" s="489"/>
      <c r="E17" s="489"/>
      <c r="H17" s="499"/>
      <c r="I17" s="499"/>
    </row>
    <row r="18" spans="1:9" ht="24.95" customHeight="1">
      <c r="H18" s="499"/>
    </row>
  </sheetData>
  <mergeCells count="4">
    <mergeCell ref="D4:E4"/>
    <mergeCell ref="H4:H7"/>
    <mergeCell ref="D9:E10"/>
    <mergeCell ref="H13:H14"/>
  </mergeCells>
  <phoneticPr fontId="19"/>
  <hyperlinks>
    <hyperlink ref="G16" location="'02'!A1"/>
    <hyperlink ref="H16" location="'04'!A1"/>
  </hyperlinks>
  <pageMargins left="0.7" right="0.7" top="0.75" bottom="0.75" header="0.3" footer="0.3"/>
  <pageSetup paperSize="9" fitToWidth="1" fitToHeight="1" orientation="portrait" usePrinterDefaults="1" r:id="rId1"/>
  <drawing r:id="rId2"/>
  <legacyDrawing r:id="rId3"/>
  <mc:AlternateContent>
    <mc:Choice xmlns:x14="http://schemas.microsoft.com/office/spreadsheetml/2009/9/main" Requires="x14">
      <controls>
        <mc:AlternateContent>
          <mc:Choice xmlns:x14="http://schemas.microsoft.com/office/spreadsheetml/2009/9/main" Requires="x14">
            <control shapeId="68609" r:id="rId4" name="チェック 1">
              <controlPr defaultSize="0" autoFill="0" autoLine="0" autoPict="0">
                <anchor moveWithCells="1">
                  <from xmlns:xdr="http://schemas.openxmlformats.org/drawingml/2006/spreadsheetDrawing">
                    <xdr:col>3</xdr:col>
                    <xdr:colOff>115570</xdr:colOff>
                    <xdr:row>3</xdr:row>
                    <xdr:rowOff>38735</xdr:rowOff>
                  </from>
                  <to xmlns:xdr="http://schemas.openxmlformats.org/drawingml/2006/spreadsheetDrawing">
                    <xdr:col>4</xdr:col>
                    <xdr:colOff>610235</xdr:colOff>
                    <xdr:row>3</xdr:row>
                    <xdr:rowOff>287020</xdr:rowOff>
                  </to>
                </anchor>
              </controlPr>
            </control>
          </mc:Choice>
        </mc:AlternateContent>
        <mc:AlternateContent>
          <mc:Choice xmlns:x14="http://schemas.microsoft.com/office/spreadsheetml/2009/9/main" Requires="x14">
            <control shapeId="68610" r:id="rId5" name="チェック 2">
              <controlPr defaultSize="0" autoFill="0" autoLine="0" autoPict="0">
                <anchor moveWithCells="1">
                  <from xmlns:xdr="http://schemas.openxmlformats.org/drawingml/2006/spreadsheetDrawing">
                    <xdr:col>3</xdr:col>
                    <xdr:colOff>105410</xdr:colOff>
                    <xdr:row>8</xdr:row>
                    <xdr:rowOff>191135</xdr:rowOff>
                  </from>
                  <to xmlns:xdr="http://schemas.openxmlformats.org/drawingml/2006/spreadsheetDrawing">
                    <xdr:col>3</xdr:col>
                    <xdr:colOff>2564765</xdr:colOff>
                    <xdr:row>9</xdr:row>
                    <xdr:rowOff>124460</xdr:rowOff>
                  </to>
                </anchor>
              </controlPr>
            </control>
          </mc:Choice>
        </mc:AlternateContent>
        <mc:AlternateContent>
          <mc:Choice xmlns:x14="http://schemas.microsoft.com/office/spreadsheetml/2009/9/main" Requires="x14">
            <control shapeId="68611" r:id="rId6" name="チェック 3">
              <controlPr defaultSize="0" autoFill="0" autoLine="0" autoPict="0">
                <anchor moveWithCells="1">
                  <from xmlns:xdr="http://schemas.openxmlformats.org/drawingml/2006/spreadsheetDrawing">
                    <xdr:col>3</xdr:col>
                    <xdr:colOff>105410</xdr:colOff>
                    <xdr:row>4</xdr:row>
                    <xdr:rowOff>38735</xdr:rowOff>
                  </from>
                  <to xmlns:xdr="http://schemas.openxmlformats.org/drawingml/2006/spreadsheetDrawing">
                    <xdr:col>4</xdr:col>
                    <xdr:colOff>600710</xdr:colOff>
                    <xdr:row>4</xdr:row>
                    <xdr:rowOff>287020</xdr:rowOff>
                  </to>
                </anchor>
              </controlPr>
            </control>
          </mc:Choice>
        </mc:AlternateContent>
        <mc:AlternateContent>
          <mc:Choice xmlns:x14="http://schemas.microsoft.com/office/spreadsheetml/2009/9/main" Requires="x14">
            <control shapeId="68612" r:id="rId7" name="チェック 4">
              <controlPr defaultSize="0" autoFill="0" autoLine="0" autoPict="0">
                <anchor moveWithCells="1">
                  <from xmlns:xdr="http://schemas.openxmlformats.org/drawingml/2006/spreadsheetDrawing">
                    <xdr:col>3</xdr:col>
                    <xdr:colOff>105410</xdr:colOff>
                    <xdr:row>5</xdr:row>
                    <xdr:rowOff>38735</xdr:rowOff>
                  </from>
                  <to xmlns:xdr="http://schemas.openxmlformats.org/drawingml/2006/spreadsheetDrawing">
                    <xdr:col>4</xdr:col>
                    <xdr:colOff>600710</xdr:colOff>
                    <xdr:row>5</xdr:row>
                    <xdr:rowOff>287020</xdr:rowOff>
                  </to>
                </anchor>
              </controlPr>
            </control>
          </mc:Choice>
        </mc:AlternateContent>
        <mc:AlternateContent>
          <mc:Choice xmlns:x14="http://schemas.microsoft.com/office/spreadsheetml/2009/9/main" Requires="x14">
            <control shapeId="68613" r:id="rId8" name="チェック 5">
              <controlPr defaultSize="0" autoFill="0" autoLine="0" autoPict="0">
                <anchor moveWithCells="1">
                  <from xmlns:xdr="http://schemas.openxmlformats.org/drawingml/2006/spreadsheetDrawing">
                    <xdr:col>3</xdr:col>
                    <xdr:colOff>105410</xdr:colOff>
                    <xdr:row>6</xdr:row>
                    <xdr:rowOff>38735</xdr:rowOff>
                  </from>
                  <to xmlns:xdr="http://schemas.openxmlformats.org/drawingml/2006/spreadsheetDrawing">
                    <xdr:col>3</xdr:col>
                    <xdr:colOff>1153795</xdr:colOff>
                    <xdr:row>6</xdr:row>
                    <xdr:rowOff>287020</xdr:rowOff>
                  </to>
                </anchor>
              </controlPr>
            </control>
          </mc:Choice>
        </mc:AlternateContent>
        <mc:AlternateContent>
          <mc:Choice xmlns:x14="http://schemas.microsoft.com/office/spreadsheetml/2009/9/main" Requires="x14">
            <control shapeId="68614" r:id="rId9" name="チェック 6">
              <controlPr defaultSize="0" autoFill="0" autoLine="0" autoPict="0">
                <anchor moveWithCells="1">
                  <from xmlns:xdr="http://schemas.openxmlformats.org/drawingml/2006/spreadsheetDrawing">
                    <xdr:col>3</xdr:col>
                    <xdr:colOff>105410</xdr:colOff>
                    <xdr:row>11</xdr:row>
                    <xdr:rowOff>38735</xdr:rowOff>
                  </from>
                  <to xmlns:xdr="http://schemas.openxmlformats.org/drawingml/2006/spreadsheetDrawing">
                    <xdr:col>3</xdr:col>
                    <xdr:colOff>1174115</xdr:colOff>
                    <xdr:row>11</xdr:row>
                    <xdr:rowOff>287020</xdr:rowOff>
                  </to>
                </anchor>
              </controlPr>
            </control>
          </mc:Choice>
        </mc:AlternateContent>
        <mc:AlternateContent>
          <mc:Choice xmlns:x14="http://schemas.microsoft.com/office/spreadsheetml/2009/9/main" Requires="x14">
            <control shapeId="68615" r:id="rId10" name="チェック 7">
              <controlPr defaultSize="0" autoFill="0" autoLine="0" autoPict="0">
                <anchor moveWithCells="1">
                  <from xmlns:xdr="http://schemas.openxmlformats.org/drawingml/2006/spreadsheetDrawing">
                    <xdr:col>3</xdr:col>
                    <xdr:colOff>105410</xdr:colOff>
                    <xdr:row>12</xdr:row>
                    <xdr:rowOff>38735</xdr:rowOff>
                  </from>
                  <to xmlns:xdr="http://schemas.openxmlformats.org/drawingml/2006/spreadsheetDrawing">
                    <xdr:col>3</xdr:col>
                    <xdr:colOff>896620</xdr:colOff>
                    <xdr:row>12</xdr:row>
                    <xdr:rowOff>287020</xdr:rowOff>
                  </to>
                </anchor>
              </controlPr>
            </control>
          </mc:Choice>
        </mc:AlternateContent>
      </controls>
    </mc:Choice>
  </mc:AlternateContent>
</worksheet>
</file>

<file path=xl/worksheets/sheet29.xml><?xml version="1.0" encoding="utf-8"?>
<worksheet xmlns:r="http://schemas.openxmlformats.org/officeDocument/2006/relationships" xmlns:mc="http://schemas.openxmlformats.org/markup-compatibility/2006" xmlns="http://schemas.openxmlformats.org/spreadsheetml/2006/main">
  <dimension ref="B3:G18"/>
  <sheetViews>
    <sheetView showGridLines="0" showRowColHeaders="0" zoomScale="140" zoomScaleNormal="140" workbookViewId="0">
      <selection activeCell="G12" sqref="G12"/>
    </sheetView>
  </sheetViews>
  <sheetFormatPr defaultRowHeight="20.100000000000001" customHeight="1"/>
  <cols>
    <col min="1" max="1" width="6.125" style="4" customWidth="1"/>
    <col min="2" max="2" width="11.375" style="4" customWidth="1"/>
    <col min="3" max="3" width="10.625" style="4" customWidth="1"/>
    <col min="4" max="4" width="27.125" style="4" customWidth="1"/>
    <col min="5" max="5" width="19.875" style="4" customWidth="1"/>
    <col min="6" max="16384" width="9" style="4" bestFit="1" customWidth="1"/>
  </cols>
  <sheetData>
    <row r="1" spans="2:7" ht="30" customHeight="1"/>
    <row r="2" spans="2:7" ht="20.100000000000001" customHeight="1"/>
    <row r="3" spans="2:7" ht="20.100000000000001" customHeight="1">
      <c r="B3" s="3"/>
    </row>
    <row r="4" spans="2:7" ht="59.25" customHeight="1">
      <c r="B4" s="511"/>
      <c r="C4" s="515" t="s">
        <v>233</v>
      </c>
      <c r="D4" s="549"/>
      <c r="E4" s="551" t="s">
        <v>163</v>
      </c>
    </row>
    <row r="5" spans="2:7" s="4" customFormat="1" ht="20.100000000000001" customHeight="1">
      <c r="C5" s="529"/>
      <c r="D5" s="3"/>
    </row>
    <row r="6" spans="2:7" ht="20.100000000000001" customHeight="1">
      <c r="B6" s="511"/>
      <c r="C6" s="515" t="s">
        <v>236</v>
      </c>
      <c r="D6" s="513"/>
      <c r="E6" s="523" t="s">
        <v>163</v>
      </c>
    </row>
    <row r="7" spans="2:7" ht="20.100000000000001" customHeight="1">
      <c r="B7" s="511"/>
      <c r="C7" s="515" t="s">
        <v>183</v>
      </c>
      <c r="D7" s="513"/>
      <c r="E7" s="523" t="s">
        <v>163</v>
      </c>
    </row>
    <row r="8" spans="2:7" s="4" customFormat="1" ht="20.100000000000001" customHeight="1">
      <c r="E8" s="3"/>
    </row>
    <row r="9" spans="2:7" ht="20.100000000000001" customHeight="1">
      <c r="B9" s="511"/>
      <c r="C9" s="515" t="s">
        <v>96</v>
      </c>
      <c r="D9" s="518"/>
      <c r="E9" s="523" t="s">
        <v>232</v>
      </c>
    </row>
    <row r="10" spans="2:7" ht="20.100000000000001" customHeight="1">
      <c r="B10" s="511"/>
      <c r="C10" s="515" t="s">
        <v>142</v>
      </c>
      <c r="D10" s="518"/>
      <c r="E10" s="523" t="s">
        <v>232</v>
      </c>
    </row>
    <row r="11" spans="2:7" ht="20.100000000000001" customHeight="1">
      <c r="B11" s="511"/>
      <c r="C11" s="515" t="s">
        <v>242</v>
      </c>
      <c r="D11" s="518"/>
      <c r="E11" s="523" t="s">
        <v>232</v>
      </c>
    </row>
    <row r="12" spans="2:7" ht="20.100000000000001" customHeight="1">
      <c r="B12" s="511"/>
      <c r="C12" s="515" t="s">
        <v>52</v>
      </c>
      <c r="D12" s="518"/>
      <c r="E12" s="523" t="s">
        <v>232</v>
      </c>
    </row>
    <row r="13" spans="2:7" s="4" customFormat="1" ht="20.100000000000001" customHeight="1">
      <c r="E13" s="3"/>
    </row>
    <row r="14" spans="2:7" ht="20.100000000000001" customHeight="1">
      <c r="B14" s="511"/>
      <c r="C14" s="515" t="s">
        <v>161</v>
      </c>
      <c r="D14" s="520"/>
      <c r="E14" s="525" t="s">
        <v>50</v>
      </c>
    </row>
    <row r="15" spans="2:7" ht="20.100000000000001" customHeight="1">
      <c r="B15" s="511"/>
      <c r="C15" s="515" t="s">
        <v>248</v>
      </c>
      <c r="D15" s="550"/>
      <c r="E15" s="526" t="s">
        <v>50</v>
      </c>
      <c r="F15" s="41" t="s">
        <v>214</v>
      </c>
      <c r="G15" s="848" t="s">
        <v>215</v>
      </c>
    </row>
    <row r="16" spans="2:7" s="4" customFormat="1" ht="20.100000000000001" customHeight="1">
      <c r="E16" s="552"/>
      <c r="F16" s="528"/>
      <c r="G16" s="528"/>
    </row>
    <row r="17" spans="3:5" ht="20.100000000000001" customHeight="1">
      <c r="C17" s="499"/>
      <c r="E17" s="522"/>
    </row>
    <row r="18" spans="3:5" ht="20.100000000000001" customHeight="1">
      <c r="C18" s="538"/>
      <c r="E18" s="18"/>
    </row>
  </sheetData>
  <phoneticPr fontId="19"/>
  <dataValidations count="5">
    <dataValidation type="list" allowBlank="1" showDropDown="0" showInputMessage="1" showErrorMessage="1" sqref="D12">
      <formula1>日付</formula1>
    </dataValidation>
    <dataValidation type="list" allowBlank="1" showDropDown="0" showInputMessage="1" showErrorMessage="1" sqref="D11">
      <formula1>月２</formula1>
    </dataValidation>
    <dataValidation type="list" allowBlank="1" showDropDown="0" showInputMessage="1" showErrorMessage="1" sqref="D10">
      <formula1>年２</formula1>
    </dataValidation>
    <dataValidation type="list" allowBlank="1" showDropDown="0" showInputMessage="1" showErrorMessage="1" sqref="D9">
      <formula1>"明治,大正,昭和,平成,令和,　"</formula1>
    </dataValidation>
    <dataValidation imeMode="fullKatakana" allowBlank="1" showDropDown="0" showInputMessage="1" showErrorMessage="1" sqref="D6"/>
  </dataValidations>
  <hyperlinks>
    <hyperlink ref="F15" location="'03'!A1"/>
    <hyperlink ref="G15" location="'05'!A1"/>
  </hyperlinks>
  <pageMargins left="0.7" right="0.7" top="0.75" bottom="0.75" header="0.3" footer="0.3"/>
  <pageSetup paperSize="9" fitToWidth="1" fitToHeight="1" orientation="portrait" usePrinterDefaults="1" r:id="rId1"/>
  <drawing r:id="rId2"/>
</worksheet>
</file>

<file path=xl/worksheets/sheet30.xml><?xml version="1.0" encoding="utf-8"?>
<worksheet xmlns:r="http://schemas.openxmlformats.org/officeDocument/2006/relationships" xmlns:mc="http://schemas.openxmlformats.org/markup-compatibility/2006" xmlns="http://schemas.openxmlformats.org/spreadsheetml/2006/main">
  <sheetPr>
    <pageSetUpPr autoPageBreaks="0"/>
  </sheetPr>
  <dimension ref="A3:G9"/>
  <sheetViews>
    <sheetView showGridLines="0" showRowColHeaders="0" zoomScale="160" zoomScaleNormal="160" zoomScaleSheetLayoutView="210" workbookViewId="0">
      <selection activeCell="H4" sqref="H4"/>
    </sheetView>
  </sheetViews>
  <sheetFormatPr defaultRowHeight="20.100000000000001" customHeight="1"/>
  <cols>
    <col min="1" max="1" width="9" style="4" bestFit="1" customWidth="1"/>
    <col min="2" max="2" width="28.875" style="4" customWidth="1"/>
    <col min="3" max="6" width="9" style="4" bestFit="1" customWidth="1"/>
    <col min="7" max="7" width="3.25" style="4" hidden="1" customWidth="1"/>
    <col min="8" max="16384" width="9" style="4" bestFit="1" customWidth="1"/>
  </cols>
  <sheetData>
    <row r="1" spans="1:7" ht="30" customHeight="1"/>
    <row r="2" spans="1:7" ht="30" customHeight="1"/>
    <row r="3" spans="1:7" ht="20.100000000000001" customHeight="1">
      <c r="A3" s="3" t="s">
        <v>252</v>
      </c>
    </row>
    <row r="4" spans="1:7" ht="24.75" customHeight="1">
      <c r="B4" s="4" t="s">
        <v>31</v>
      </c>
      <c r="C4" s="522"/>
      <c r="G4" s="4" t="b">
        <v>0</v>
      </c>
    </row>
    <row r="5" spans="1:7" ht="26.25" customHeight="1">
      <c r="B5" s="4" t="s">
        <v>253</v>
      </c>
      <c r="C5" s="522"/>
      <c r="G5" s="4" t="b">
        <v>0</v>
      </c>
    </row>
    <row r="6" spans="1:7" ht="24.75" customHeight="1">
      <c r="B6" s="4" t="s">
        <v>267</v>
      </c>
      <c r="G6" s="4" t="b">
        <v>0</v>
      </c>
    </row>
    <row r="7" spans="1:7" ht="20.100000000000001" customHeight="1">
      <c r="B7" s="529" t="s">
        <v>165</v>
      </c>
    </row>
    <row r="8" spans="1:7" ht="20.100000000000001" customHeight="1">
      <c r="B8" s="530"/>
    </row>
    <row r="9" spans="1:7" ht="20.100000000000001" customHeight="1">
      <c r="B9" s="4" t="s">
        <v>256</v>
      </c>
      <c r="E9" s="531" t="s">
        <v>214</v>
      </c>
      <c r="F9" s="41" t="s">
        <v>215</v>
      </c>
    </row>
  </sheetData>
  <phoneticPr fontId="19"/>
  <hyperlinks>
    <hyperlink ref="E9" location="'04'!A1"/>
    <hyperlink ref="F9" location="'06'!A1"/>
  </hyperlinks>
  <pageMargins left="0.7" right="0.7" top="0.75" bottom="0.75" header="0.3" footer="0.3"/>
  <pageSetup paperSize="9" fitToWidth="1" fitToHeight="1" orientation="portrait" usePrinterDefaults="1" r:id="rId1"/>
  <drawing r:id="rId2"/>
  <legacyDrawing r:id="rId3"/>
  <mc:AlternateContent>
    <mc:Choice xmlns:x14="http://schemas.microsoft.com/office/spreadsheetml/2009/9/main" Requires="x14">
      <controls>
        <mc:AlternateContent>
          <mc:Choice xmlns:x14="http://schemas.microsoft.com/office/spreadsheetml/2009/9/main" Requires="x14">
            <control shapeId="73729" r:id="rId4" name="チェック 1">
              <controlPr defaultSize="0" autoFill="0" autoLine="0" autoPict="0">
                <anchor moveWithCells="1">
                  <from xmlns:xdr="http://schemas.openxmlformats.org/drawingml/2006/spreadsheetDrawing">
                    <xdr:col>0</xdr:col>
                    <xdr:colOff>485775</xdr:colOff>
                    <xdr:row>3</xdr:row>
                    <xdr:rowOff>114935</xdr:rowOff>
                  </from>
                  <to xmlns:xdr="http://schemas.openxmlformats.org/drawingml/2006/spreadsheetDrawing">
                    <xdr:col>1</xdr:col>
                    <xdr:colOff>2135505</xdr:colOff>
                    <xdr:row>4</xdr:row>
                    <xdr:rowOff>38100</xdr:rowOff>
                  </to>
                </anchor>
              </controlPr>
            </control>
          </mc:Choice>
        </mc:AlternateContent>
        <mc:AlternateContent>
          <mc:Choice xmlns:x14="http://schemas.microsoft.com/office/spreadsheetml/2009/9/main" Requires="x14">
            <control shapeId="73730" r:id="rId5" name="チェック 2">
              <controlPr defaultSize="0" autoFill="0" autoLine="0" autoPict="0">
                <anchor moveWithCells="1">
                  <from xmlns:xdr="http://schemas.openxmlformats.org/drawingml/2006/spreadsheetDrawing">
                    <xdr:col>0</xdr:col>
                    <xdr:colOff>485775</xdr:colOff>
                    <xdr:row>4</xdr:row>
                    <xdr:rowOff>114935</xdr:rowOff>
                  </from>
                  <to xmlns:xdr="http://schemas.openxmlformats.org/drawingml/2006/spreadsheetDrawing">
                    <xdr:col>1</xdr:col>
                    <xdr:colOff>2135505</xdr:colOff>
                    <xdr:row>5</xdr:row>
                    <xdr:rowOff>19685</xdr:rowOff>
                  </to>
                </anchor>
              </controlPr>
            </control>
          </mc:Choice>
        </mc:AlternateContent>
        <mc:AlternateContent>
          <mc:Choice xmlns:x14="http://schemas.microsoft.com/office/spreadsheetml/2009/9/main" Requires="x14">
            <control shapeId="73731" r:id="rId6" name="チェック 3">
              <controlPr defaultSize="0" autoFill="0" autoLine="0" autoPict="0">
                <anchor moveWithCells="1">
                  <from xmlns:xdr="http://schemas.openxmlformats.org/drawingml/2006/spreadsheetDrawing">
                    <xdr:col>0</xdr:col>
                    <xdr:colOff>485775</xdr:colOff>
                    <xdr:row>5</xdr:row>
                    <xdr:rowOff>86360</xdr:rowOff>
                  </from>
                  <to xmlns:xdr="http://schemas.openxmlformats.org/drawingml/2006/spreadsheetDrawing">
                    <xdr:col>1</xdr:col>
                    <xdr:colOff>2135505</xdr:colOff>
                    <xdr:row>6</xdr:row>
                    <xdr:rowOff>10160</xdr:rowOff>
                  </to>
                </anchor>
              </controlPr>
            </control>
          </mc:Choice>
        </mc:AlternateContent>
      </controls>
    </mc:Choice>
  </mc:AlternateContent>
</worksheet>
</file>

<file path=xl/worksheets/sheet31.xml><?xml version="1.0" encoding="utf-8"?>
<worksheet xmlns:r="http://schemas.openxmlformats.org/officeDocument/2006/relationships" xmlns:mc="http://schemas.openxmlformats.org/markup-compatibility/2006" xmlns="http://schemas.openxmlformats.org/spreadsheetml/2006/main">
  <dimension ref="B4:K21"/>
  <sheetViews>
    <sheetView showGridLines="0" showRowColHeaders="0" zoomScale="130" zoomScaleNormal="130" workbookViewId="0">
      <selection activeCell="L9" sqref="L9"/>
    </sheetView>
  </sheetViews>
  <sheetFormatPr defaultRowHeight="13.5"/>
  <cols>
    <col min="1" max="2" width="9" style="4" bestFit="1" customWidth="1"/>
    <col min="3" max="3" width="12.875" style="4" customWidth="1"/>
    <col min="4" max="4" width="23.875" style="4" customWidth="1"/>
    <col min="5" max="5" width="16" style="4" customWidth="1"/>
    <col min="6" max="7" width="9" style="4" bestFit="1" customWidth="1"/>
    <col min="8" max="8" width="12.625" style="4" customWidth="1"/>
    <col min="9" max="9" width="12.375" style="4" hidden="1" customWidth="1"/>
    <col min="10" max="10" width="10.625" style="4" customWidth="1"/>
    <col min="11" max="11" width="9.25" style="4" hidden="1" customWidth="1"/>
    <col min="12" max="16384" width="9" style="4" bestFit="1" customWidth="1"/>
  </cols>
  <sheetData>
    <row r="1" spans="2:11" ht="30" customHeight="1"/>
    <row r="2" spans="2:11" ht="23.25" customHeight="1"/>
    <row r="3" spans="2:11" ht="20.100000000000001" customHeight="1"/>
    <row r="4" spans="2:11" ht="20.100000000000001" customHeight="1">
      <c r="B4" s="3" t="s">
        <v>322</v>
      </c>
      <c r="E4" s="18"/>
      <c r="K4" s="4" t="b">
        <v>0</v>
      </c>
    </row>
    <row r="5" spans="2:11" ht="20.100000000000001" customHeight="1"/>
    <row r="6" spans="2:11" ht="20.100000000000001" customHeight="1">
      <c r="B6" s="3" t="s">
        <v>56</v>
      </c>
      <c r="K6" s="4" t="b">
        <v>0</v>
      </c>
    </row>
    <row r="7" spans="2:11" ht="20.100000000000001" customHeight="1">
      <c r="B7" s="3" t="s">
        <v>284</v>
      </c>
    </row>
    <row r="8" spans="2:11" ht="20.100000000000001" customHeight="1"/>
    <row r="9" spans="2:11" ht="55.5" customHeight="1">
      <c r="B9" s="511"/>
      <c r="C9" s="513" t="s">
        <v>233</v>
      </c>
      <c r="D9" s="549"/>
      <c r="E9" s="551" t="s">
        <v>163</v>
      </c>
    </row>
    <row r="10" spans="2:11" ht="20.100000000000001" customHeight="1">
      <c r="D10" s="3"/>
      <c r="E10" s="507"/>
    </row>
    <row r="11" spans="2:11" ht="20.100000000000001" customHeight="1">
      <c r="B11" s="511"/>
      <c r="C11" s="513" t="s">
        <v>236</v>
      </c>
      <c r="D11" s="513"/>
      <c r="E11" s="551" t="s">
        <v>163</v>
      </c>
    </row>
    <row r="12" spans="2:11" ht="20.100000000000001" customHeight="1">
      <c r="B12" s="511"/>
      <c r="C12" s="513" t="s">
        <v>183</v>
      </c>
      <c r="D12" s="513"/>
      <c r="E12" s="551" t="s">
        <v>163</v>
      </c>
    </row>
    <row r="13" spans="2:11" ht="20.100000000000001" customHeight="1">
      <c r="E13" s="507"/>
    </row>
    <row r="14" spans="2:11" ht="20.100000000000001" customHeight="1">
      <c r="B14" s="511"/>
      <c r="C14" s="513" t="s">
        <v>161</v>
      </c>
      <c r="D14" s="849"/>
      <c r="E14" s="555" t="s">
        <v>50</v>
      </c>
      <c r="J14" s="537" t="str">
        <f>IF('24'!D15="",IF('24'!D16="","",'24'!D16),'24'!D15)</f>
        <v/>
      </c>
      <c r="K14" s="537" t="str">
        <f>IF(D14="",IF(D15="","",D15),D14)</f>
        <v/>
      </c>
    </row>
    <row r="15" spans="2:11" ht="20.100000000000001" customHeight="1">
      <c r="B15" s="511"/>
      <c r="C15" s="513" t="s">
        <v>248</v>
      </c>
      <c r="D15" s="850"/>
      <c r="E15" s="556" t="s">
        <v>50</v>
      </c>
      <c r="J15" s="537" t="str">
        <f>IF(D14="",IF(D15="","",D15),D14)</f>
        <v/>
      </c>
    </row>
    <row r="16" spans="2:11" ht="20.100000000000001" customHeight="1"/>
    <row r="17" spans="2:10" ht="20.100000000000001" customHeight="1">
      <c r="B17" s="541"/>
      <c r="C17" s="542"/>
      <c r="D17" s="547"/>
      <c r="E17" s="547"/>
      <c r="I17" s="4" t="b">
        <v>0</v>
      </c>
      <c r="J17" s="537" t="str">
        <f>IF(J14="",J15,J14)</f>
        <v/>
      </c>
    </row>
    <row r="18" spans="2:10" ht="20.100000000000001" customHeight="1">
      <c r="B18" s="541"/>
      <c r="C18" s="543"/>
      <c r="D18" s="547"/>
      <c r="E18" s="547"/>
    </row>
    <row r="19" spans="2:10" ht="20.100000000000001" customHeight="1">
      <c r="B19" s="541"/>
      <c r="C19" s="544" t="s">
        <v>276</v>
      </c>
      <c r="D19" s="541"/>
      <c r="E19" s="541"/>
    </row>
    <row r="20" spans="2:10" ht="20.100000000000001" customHeight="1">
      <c r="B20" s="541"/>
      <c r="C20" s="545"/>
      <c r="D20" s="548" t="s">
        <v>406</v>
      </c>
      <c r="E20" s="541"/>
      <c r="F20" s="531" t="s">
        <v>214</v>
      </c>
      <c r="G20" s="531" t="s">
        <v>215</v>
      </c>
    </row>
    <row r="21" spans="2:10" ht="20.100000000000001" customHeight="1">
      <c r="B21" s="541"/>
      <c r="C21" s="546"/>
      <c r="D21" s="541"/>
      <c r="E21" s="541"/>
    </row>
    <row r="22" spans="2:10" ht="20.100000000000001" customHeight="1"/>
    <row r="23" spans="2:10" ht="20.100000000000001" customHeight="1"/>
    <row r="24" spans="2:10" ht="20.100000000000001" customHeight="1"/>
    <row r="25" spans="2:10" ht="20.100000000000001" customHeight="1"/>
    <row r="26" spans="2:10" ht="20.100000000000001" customHeight="1"/>
    <row r="27" spans="2:10" ht="20.100000000000001" customHeight="1"/>
    <row r="28" spans="2:10" ht="20.100000000000001" customHeight="1"/>
    <row r="29" spans="2:10" ht="20.100000000000001" customHeight="1"/>
    <row r="30" spans="2:10" ht="20.100000000000001" customHeight="1"/>
    <row r="31" spans="2:10" ht="20.100000000000001" customHeight="1"/>
    <row r="32" spans="2:1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sheetData>
  <mergeCells count="2">
    <mergeCell ref="C17:C18"/>
    <mergeCell ref="E17:E18"/>
  </mergeCells>
  <phoneticPr fontId="19"/>
  <dataValidations count="1">
    <dataValidation imeMode="fullKatakana" allowBlank="1" showDropDown="0" showInputMessage="1" showErrorMessage="1" sqref="D11"/>
  </dataValidations>
  <hyperlinks>
    <hyperlink ref="F20" location="'05'!A1"/>
    <hyperlink ref="G20" location="'07'!A1"/>
  </hyperlinks>
  <pageMargins left="0.7" right="0.7" top="0.75" bottom="0.75" header="0.3" footer="0.3"/>
  <pageSetup paperSize="9" fitToWidth="1" fitToHeight="1" orientation="portrait" usePrinterDefaults="1" r:id="rId1"/>
  <drawing r:id="rId2"/>
  <legacyDrawing r:id="rId3"/>
  <mc:AlternateContent>
    <mc:Choice xmlns:x14="http://schemas.microsoft.com/office/spreadsheetml/2009/9/main" Requires="x14">
      <controls>
        <mc:AlternateContent>
          <mc:Choice xmlns:x14="http://schemas.microsoft.com/office/spreadsheetml/2009/9/main" Requires="x14">
            <control shapeId="78861" r:id="rId4" name="チェック 13">
              <controlPr defaultSize="0" autoFill="0" autoLine="0" autoPict="0">
                <anchor moveWithCells="1">
                  <from xmlns:xdr="http://schemas.openxmlformats.org/drawingml/2006/spreadsheetDrawing">
                    <xdr:col>0</xdr:col>
                    <xdr:colOff>495935</xdr:colOff>
                    <xdr:row>3</xdr:row>
                    <xdr:rowOff>0</xdr:rowOff>
                  </from>
                  <to xmlns:xdr="http://schemas.openxmlformats.org/drawingml/2006/spreadsheetDrawing">
                    <xdr:col>3</xdr:col>
                    <xdr:colOff>1125855</xdr:colOff>
                    <xdr:row>3</xdr:row>
                    <xdr:rowOff>239395</xdr:rowOff>
                  </to>
                </anchor>
              </controlPr>
            </control>
          </mc:Choice>
        </mc:AlternateContent>
        <mc:AlternateContent>
          <mc:Choice xmlns:x14="http://schemas.microsoft.com/office/spreadsheetml/2009/9/main" Requires="x14">
            <control shapeId="78862" r:id="rId5" name="チェック 14">
              <controlPr defaultSize="0" autoFill="0" autoLine="0" autoPict="0">
                <anchor moveWithCells="1">
                  <from xmlns:xdr="http://schemas.openxmlformats.org/drawingml/2006/spreadsheetDrawing">
                    <xdr:col>0</xdr:col>
                    <xdr:colOff>495935</xdr:colOff>
                    <xdr:row>5</xdr:row>
                    <xdr:rowOff>10160</xdr:rowOff>
                  </from>
                  <to xmlns:xdr="http://schemas.openxmlformats.org/drawingml/2006/spreadsheetDrawing">
                    <xdr:col>7</xdr:col>
                    <xdr:colOff>476885</xdr:colOff>
                    <xdr:row>6</xdr:row>
                    <xdr:rowOff>0</xdr:rowOff>
                  </to>
                </anchor>
              </controlPr>
            </control>
          </mc:Choice>
        </mc:AlternateContent>
        <mc:AlternateContent>
          <mc:Choice xmlns:x14="http://schemas.microsoft.com/office/spreadsheetml/2009/9/main" Requires="x14">
            <control shapeId="78872" r:id="rId6" name="チェック 24">
              <controlPr defaultSize="0" autoPict="0">
                <anchor moveWithCells="1">
                  <from xmlns:xdr="http://schemas.openxmlformats.org/drawingml/2006/spreadsheetDrawing">
                    <xdr:col>2</xdr:col>
                    <xdr:colOff>139065</xdr:colOff>
                    <xdr:row>16</xdr:row>
                    <xdr:rowOff>60960</xdr:rowOff>
                  </from>
                  <to xmlns:xdr="http://schemas.openxmlformats.org/drawingml/2006/spreadsheetDrawing">
                    <xdr:col>3</xdr:col>
                    <xdr:colOff>42545</xdr:colOff>
                    <xdr:row>17</xdr:row>
                    <xdr:rowOff>20320</xdr:rowOff>
                  </to>
                </anchor>
              </controlPr>
            </control>
          </mc:Choice>
        </mc:AlternateContent>
        <mc:AlternateContent>
          <mc:Choice xmlns:x14="http://schemas.microsoft.com/office/spreadsheetml/2009/9/main" Requires="x14">
            <control shapeId="78873" r:id="rId7" name="チェック 25">
              <controlPr defaultSize="0" autoPict="0">
                <anchor moveWithCells="1">
                  <from xmlns:xdr="http://schemas.openxmlformats.org/drawingml/2006/spreadsheetDrawing">
                    <xdr:col>2</xdr:col>
                    <xdr:colOff>135890</xdr:colOff>
                    <xdr:row>17</xdr:row>
                    <xdr:rowOff>45085</xdr:rowOff>
                  </from>
                  <to xmlns:xdr="http://schemas.openxmlformats.org/drawingml/2006/spreadsheetDrawing">
                    <xdr:col>3</xdr:col>
                    <xdr:colOff>39370</xdr:colOff>
                    <xdr:row>18</xdr:row>
                    <xdr:rowOff>5080</xdr:rowOff>
                  </to>
                </anchor>
              </controlPr>
            </control>
          </mc:Choice>
        </mc:AlternateContent>
      </controls>
    </mc:Choice>
  </mc:AlternateContent>
</worksheet>
</file>

<file path=xl/worksheets/sheet32.xml><?xml version="1.0" encoding="utf-8"?>
<worksheet xmlns:r="http://schemas.openxmlformats.org/officeDocument/2006/relationships" xmlns:mc="http://schemas.openxmlformats.org/markup-compatibility/2006" xmlns="http://schemas.openxmlformats.org/spreadsheetml/2006/main">
  <sheetPr>
    <pageSetUpPr autoPageBreaks="0"/>
  </sheetPr>
  <dimension ref="C3:J19"/>
  <sheetViews>
    <sheetView showGridLines="0" showRowColHeaders="0" zoomScale="140" zoomScaleNormal="140" zoomScaleSheetLayoutView="165" workbookViewId="0">
      <selection activeCell="I4" sqref="I4"/>
    </sheetView>
  </sheetViews>
  <sheetFormatPr defaultRowHeight="24.95" customHeight="1"/>
  <cols>
    <col min="2" max="2" width="4.5" customWidth="1"/>
    <col min="3" max="3" width="16.625" customWidth="1"/>
    <col min="4" max="4" width="15" hidden="1" customWidth="1"/>
    <col min="5" max="5" width="11.875" customWidth="1"/>
    <col min="12" max="12" width="3" customWidth="1"/>
  </cols>
  <sheetData>
    <row r="1" spans="3:10" ht="30" customHeight="1"/>
    <row r="2" spans="3:10" ht="30.75" customHeight="1"/>
    <row r="3" spans="3:10" ht="21.75" customHeight="1">
      <c r="C3" s="3" t="s">
        <v>266</v>
      </c>
      <c r="D3" t="b">
        <v>0</v>
      </c>
    </row>
    <row r="4" spans="3:10" ht="21.75" customHeight="1">
      <c r="C4" s="3" t="s">
        <v>324</v>
      </c>
      <c r="D4" t="b">
        <v>0</v>
      </c>
    </row>
    <row r="5" spans="3:10" ht="30.75" customHeight="1">
      <c r="C5" s="3"/>
    </row>
    <row r="6" spans="3:10" ht="21.75" customHeight="1">
      <c r="C6" s="851"/>
    </row>
    <row r="7" spans="3:10" ht="21.75" customHeight="1">
      <c r="C7" s="852" t="s">
        <v>325</v>
      </c>
    </row>
    <row r="8" spans="3:10" ht="30.75" customHeight="1"/>
    <row r="9" spans="3:10" ht="21.75" customHeight="1">
      <c r="C9" s="3" t="s">
        <v>323</v>
      </c>
      <c r="D9" s="2" t="b">
        <v>0</v>
      </c>
      <c r="E9" s="483" t="s">
        <v>224</v>
      </c>
      <c r="F9" s="482"/>
      <c r="G9" s="482"/>
      <c r="H9" s="482"/>
      <c r="I9" s="482"/>
      <c r="J9" s="483"/>
    </row>
    <row r="10" spans="3:10" ht="21.75" customHeight="1">
      <c r="C10" s="3" t="s">
        <v>213</v>
      </c>
      <c r="D10" s="2" t="b">
        <v>0</v>
      </c>
      <c r="E10" s="482"/>
      <c r="F10" s="482"/>
      <c r="G10" s="482"/>
      <c r="H10" s="482"/>
      <c r="I10" s="482"/>
      <c r="J10" s="482"/>
    </row>
    <row r="11" spans="3:10" ht="21.75" customHeight="1">
      <c r="C11" s="3" t="s">
        <v>132</v>
      </c>
      <c r="D11" s="2" t="b">
        <v>0</v>
      </c>
    </row>
    <row r="12" spans="3:10" ht="21.75" customHeight="1">
      <c r="C12" s="3" t="s">
        <v>99</v>
      </c>
      <c r="D12" s="2" t="b">
        <v>0</v>
      </c>
    </row>
    <row r="13" spans="3:10" ht="11.25" customHeight="1">
      <c r="C13" s="3" t="s">
        <v>326</v>
      </c>
      <c r="E13" s="483"/>
      <c r="F13" s="482"/>
      <c r="G13" s="482"/>
      <c r="H13" s="482"/>
      <c r="I13" s="482"/>
      <c r="J13" s="482"/>
    </row>
    <row r="14" spans="3:10" ht="12.75" customHeight="1">
      <c r="C14" s="22" t="s">
        <v>258</v>
      </c>
      <c r="D14" s="2" t="b">
        <v>0</v>
      </c>
    </row>
    <row r="15" spans="3:10" ht="12.75" customHeight="1">
      <c r="C15" s="22" t="s">
        <v>328</v>
      </c>
      <c r="D15" s="2"/>
    </row>
    <row r="16" spans="3:10" ht="24.95" customHeight="1">
      <c r="C16" s="853"/>
      <c r="D16" s="855"/>
      <c r="E16" s="856"/>
      <c r="G16" s="497"/>
    </row>
    <row r="17" spans="3:10" ht="24.95" customHeight="1">
      <c r="C17" s="854"/>
      <c r="I17" s="41" t="s">
        <v>214</v>
      </c>
      <c r="J17" s="18" t="s">
        <v>215</v>
      </c>
    </row>
    <row r="18" spans="3:10" ht="24.95" customHeight="1"/>
    <row r="19" spans="3:10" ht="24.95" hidden="1" customHeight="1">
      <c r="C19" t="str">
        <f>IF('02'!D9=TRUE,"車台入替","")&amp;IF('02'!D10=TRUE,"住所変更","")</f>
        <v/>
      </c>
    </row>
  </sheetData>
  <protectedRanges>
    <protectedRange password="920E" sqref="C9:D11 J17 C12 C14:D15 C3:C7" name="市内申告理由"/>
  </protectedRanges>
  <mergeCells count="2">
    <mergeCell ref="C16:E16"/>
    <mergeCell ref="E9:I10"/>
  </mergeCells>
  <phoneticPr fontId="19"/>
  <hyperlinks>
    <hyperlink ref="J17" location="'01'!A1"/>
    <hyperlink ref="I17" location="'06'!A1"/>
  </hyperlinks>
  <pageMargins left="0.7" right="0.7" top="0.75" bottom="0.75" header="0.3" footer="0.3"/>
  <pageSetup paperSize="9" scale="82" fitToWidth="1" fitToHeight="1" orientation="portrait" usePrinterDefaults="1" r:id="rId1"/>
  <drawing r:id="rId2"/>
  <legacyDrawing r:id="rId3"/>
  <mc:AlternateContent>
    <mc:Choice xmlns:x14="http://schemas.microsoft.com/office/spreadsheetml/2009/9/main" Requires="x14">
      <controls>
        <mc:AlternateContent>
          <mc:Choice xmlns:x14="http://schemas.microsoft.com/office/spreadsheetml/2009/9/main" Requires="x14">
            <control shapeId="80897" r:id="rId4" name="チェック 1">
              <controlPr defaultSize="0" autoFill="0" autoLine="0" autoPict="0">
                <anchor moveWithCells="1">
                  <from xmlns:xdr="http://schemas.openxmlformats.org/drawingml/2006/spreadsheetDrawing">
                    <xdr:col>2</xdr:col>
                    <xdr:colOff>85725</xdr:colOff>
                    <xdr:row>9</xdr:row>
                    <xdr:rowOff>27940</xdr:rowOff>
                  </from>
                  <to xmlns:xdr="http://schemas.openxmlformats.org/drawingml/2006/spreadsheetDrawing">
                    <xdr:col>2</xdr:col>
                    <xdr:colOff>771525</xdr:colOff>
                    <xdr:row>9</xdr:row>
                    <xdr:rowOff>267335</xdr:rowOff>
                  </to>
                </anchor>
              </controlPr>
            </control>
          </mc:Choice>
        </mc:AlternateContent>
        <mc:AlternateContent>
          <mc:Choice xmlns:x14="http://schemas.microsoft.com/office/spreadsheetml/2009/9/main" Requires="x14">
            <control shapeId="80898" r:id="rId5" name="チェック 2">
              <controlPr defaultSize="0" autoFill="0" autoLine="0" autoPict="0">
                <anchor moveWithCells="1">
                  <from xmlns:xdr="http://schemas.openxmlformats.org/drawingml/2006/spreadsheetDrawing">
                    <xdr:col>2</xdr:col>
                    <xdr:colOff>85725</xdr:colOff>
                    <xdr:row>10</xdr:row>
                    <xdr:rowOff>27940</xdr:rowOff>
                  </from>
                  <to xmlns:xdr="http://schemas.openxmlformats.org/drawingml/2006/spreadsheetDrawing">
                    <xdr:col>2</xdr:col>
                    <xdr:colOff>771525</xdr:colOff>
                    <xdr:row>10</xdr:row>
                    <xdr:rowOff>267335</xdr:rowOff>
                  </to>
                </anchor>
              </controlPr>
            </control>
          </mc:Choice>
        </mc:AlternateContent>
        <mc:AlternateContent>
          <mc:Choice xmlns:x14="http://schemas.microsoft.com/office/spreadsheetml/2009/9/main" Requires="x14">
            <control shapeId="80899" r:id="rId6" name="チェック 3">
              <controlPr locked="0" defaultSize="0" autoFill="0" autoLine="0" autoPict="0">
                <anchor moveWithCells="1">
                  <from xmlns:xdr="http://schemas.openxmlformats.org/drawingml/2006/spreadsheetDrawing">
                    <xdr:col>2</xdr:col>
                    <xdr:colOff>85725</xdr:colOff>
                    <xdr:row>8</xdr:row>
                    <xdr:rowOff>19685</xdr:rowOff>
                  </from>
                  <to xmlns:xdr="http://schemas.openxmlformats.org/drawingml/2006/spreadsheetDrawing">
                    <xdr:col>2</xdr:col>
                    <xdr:colOff>771525</xdr:colOff>
                    <xdr:row>8</xdr:row>
                    <xdr:rowOff>259080</xdr:rowOff>
                  </to>
                </anchor>
              </controlPr>
            </control>
          </mc:Choice>
        </mc:AlternateContent>
        <mc:AlternateContent>
          <mc:Choice xmlns:x14="http://schemas.microsoft.com/office/spreadsheetml/2009/9/main" Requires="x14">
            <control shapeId="80902" r:id="rId7" name="チェック 6">
              <controlPr defaultSize="0" autoFill="0" autoLine="0" autoPict="0">
                <anchor moveWithCells="1">
                  <from xmlns:xdr="http://schemas.openxmlformats.org/drawingml/2006/spreadsheetDrawing">
                    <xdr:col>2</xdr:col>
                    <xdr:colOff>85725</xdr:colOff>
                    <xdr:row>11</xdr:row>
                    <xdr:rowOff>19685</xdr:rowOff>
                  </from>
                  <to xmlns:xdr="http://schemas.openxmlformats.org/drawingml/2006/spreadsheetDrawing">
                    <xdr:col>2</xdr:col>
                    <xdr:colOff>1085850</xdr:colOff>
                    <xdr:row>11</xdr:row>
                    <xdr:rowOff>259080</xdr:rowOff>
                  </to>
                </anchor>
              </controlPr>
            </control>
          </mc:Choice>
        </mc:AlternateContent>
        <mc:AlternateContent>
          <mc:Choice xmlns:x14="http://schemas.microsoft.com/office/spreadsheetml/2009/9/main" Requires="x14">
            <control shapeId="80904" r:id="rId8" name="チェック 8">
              <controlPr locked="0" defaultSize="0" autoFill="0" autoLine="0" autoPict="0">
                <anchor moveWithCells="1">
                  <from xmlns:xdr="http://schemas.openxmlformats.org/drawingml/2006/spreadsheetDrawing">
                    <xdr:col>2</xdr:col>
                    <xdr:colOff>85725</xdr:colOff>
                    <xdr:row>2</xdr:row>
                    <xdr:rowOff>19685</xdr:rowOff>
                  </from>
                  <to xmlns:xdr="http://schemas.openxmlformats.org/drawingml/2006/spreadsheetDrawing">
                    <xdr:col>4</xdr:col>
                    <xdr:colOff>267335</xdr:colOff>
                    <xdr:row>2</xdr:row>
                    <xdr:rowOff>257810</xdr:rowOff>
                  </to>
                </anchor>
              </controlPr>
            </control>
          </mc:Choice>
        </mc:AlternateContent>
        <mc:AlternateContent>
          <mc:Choice xmlns:x14="http://schemas.microsoft.com/office/spreadsheetml/2009/9/main" Requires="x14">
            <control shapeId="80905" r:id="rId9" name="チェック 9">
              <controlPr locked="0" defaultSize="0" autoFill="0" autoLine="0" autoPict="0">
                <anchor moveWithCells="1">
                  <from xmlns:xdr="http://schemas.openxmlformats.org/drawingml/2006/spreadsheetDrawing">
                    <xdr:col>2</xdr:col>
                    <xdr:colOff>85725</xdr:colOff>
                    <xdr:row>3</xdr:row>
                    <xdr:rowOff>19685</xdr:rowOff>
                  </from>
                  <to xmlns:xdr="http://schemas.openxmlformats.org/drawingml/2006/spreadsheetDrawing">
                    <xdr:col>4</xdr:col>
                    <xdr:colOff>276860</xdr:colOff>
                    <xdr:row>3</xdr:row>
                    <xdr:rowOff>257810</xdr:rowOff>
                  </to>
                </anchor>
              </controlPr>
            </control>
          </mc:Choice>
        </mc:AlternateContent>
      </controls>
    </mc:Choice>
  </mc:AlternateContent>
</worksheet>
</file>

<file path=xl/worksheets/sheet33.xml><?xml version="1.0" encoding="utf-8"?>
<worksheet xmlns:r="http://schemas.openxmlformats.org/officeDocument/2006/relationships" xmlns:mc="http://schemas.openxmlformats.org/markup-compatibility/2006" xmlns="http://schemas.openxmlformats.org/spreadsheetml/2006/main">
  <dimension ref="A1:N65"/>
  <sheetViews>
    <sheetView workbookViewId="0">
      <selection activeCell="N1" sqref="N1:N4"/>
    </sheetView>
  </sheetViews>
  <sheetFormatPr defaultRowHeight="13.5"/>
  <cols>
    <col min="1" max="1" width="15.875" customWidth="1"/>
    <col min="2" max="2" width="16.375" customWidth="1"/>
    <col min="8" max="8" width="11.5" customWidth="1"/>
    <col min="14" max="14" width="21.5" customWidth="1"/>
  </cols>
  <sheetData>
    <row r="1" spans="1:14">
      <c r="A1" s="857" t="s">
        <v>85</v>
      </c>
      <c r="B1" s="857" t="s">
        <v>240</v>
      </c>
      <c r="D1" s="857" t="s">
        <v>330</v>
      </c>
      <c r="F1" s="857" t="s">
        <v>5</v>
      </c>
      <c r="H1" s="857" t="s">
        <v>331</v>
      </c>
      <c r="J1" s="857" t="s">
        <v>332</v>
      </c>
      <c r="L1" s="857" t="s">
        <v>333</v>
      </c>
      <c r="N1" s="857" t="s">
        <v>109</v>
      </c>
    </row>
    <row r="2" spans="1:14">
      <c r="A2" s="857" t="s">
        <v>78</v>
      </c>
      <c r="B2" s="857" t="s">
        <v>334</v>
      </c>
      <c r="D2" s="857" t="s">
        <v>337</v>
      </c>
      <c r="F2" s="857" t="s">
        <v>339</v>
      </c>
      <c r="H2" s="857" t="s">
        <v>273</v>
      </c>
      <c r="J2" s="857" t="s">
        <v>167</v>
      </c>
      <c r="L2" s="857" t="s">
        <v>180</v>
      </c>
      <c r="N2" s="857" t="s">
        <v>238</v>
      </c>
    </row>
    <row r="3" spans="1:14">
      <c r="A3" s="857" t="s">
        <v>158</v>
      </c>
      <c r="B3" s="857" t="s">
        <v>186</v>
      </c>
      <c r="D3" s="857" t="s">
        <v>298</v>
      </c>
      <c r="F3" s="857" t="s">
        <v>172</v>
      </c>
      <c r="H3" s="857" t="s">
        <v>340</v>
      </c>
      <c r="J3" s="857" t="s">
        <v>341</v>
      </c>
      <c r="L3" s="857" t="s">
        <v>320</v>
      </c>
      <c r="N3" s="857" t="s">
        <v>343</v>
      </c>
    </row>
    <row r="4" spans="1:14">
      <c r="A4" s="857" t="s">
        <v>196</v>
      </c>
      <c r="B4" s="857" t="s">
        <v>123</v>
      </c>
      <c r="D4" s="857" t="s">
        <v>344</v>
      </c>
      <c r="F4" s="857" t="s">
        <v>108</v>
      </c>
      <c r="H4" s="857" t="s">
        <v>187</v>
      </c>
      <c r="J4" s="857" t="s">
        <v>346</v>
      </c>
      <c r="L4" s="857"/>
      <c r="N4" s="857" t="s">
        <v>348</v>
      </c>
    </row>
    <row r="5" spans="1:14">
      <c r="A5" s="857" t="s">
        <v>153</v>
      </c>
      <c r="B5" s="857" t="s">
        <v>350</v>
      </c>
      <c r="D5" s="857" t="s">
        <v>315</v>
      </c>
      <c r="F5" s="857" t="s">
        <v>294</v>
      </c>
      <c r="H5" s="857" t="s">
        <v>351</v>
      </c>
      <c r="J5" s="857" t="s">
        <v>352</v>
      </c>
      <c r="N5" s="859"/>
    </row>
    <row r="6" spans="1:14">
      <c r="A6" s="857" t="s">
        <v>288</v>
      </c>
      <c r="B6" s="857" t="s">
        <v>262</v>
      </c>
      <c r="D6" s="857" t="s">
        <v>353</v>
      </c>
      <c r="F6" s="857" t="s">
        <v>354</v>
      </c>
      <c r="H6" s="857" t="s">
        <v>171</v>
      </c>
      <c r="J6" s="857" t="s">
        <v>68</v>
      </c>
      <c r="N6" s="860"/>
    </row>
    <row r="7" spans="1:14">
      <c r="A7" s="857" t="s">
        <v>49</v>
      </c>
      <c r="B7" s="857" t="s">
        <v>277</v>
      </c>
      <c r="D7" s="857" t="s">
        <v>115</v>
      </c>
      <c r="F7" s="857" t="s">
        <v>356</v>
      </c>
      <c r="H7" s="857" t="s">
        <v>358</v>
      </c>
      <c r="J7" s="857" t="s">
        <v>125</v>
      </c>
    </row>
    <row r="8" spans="1:14">
      <c r="A8" s="857" t="s">
        <v>345</v>
      </c>
      <c r="B8" s="857" t="s">
        <v>359</v>
      </c>
      <c r="D8" s="857" t="s">
        <v>360</v>
      </c>
      <c r="F8" s="857" t="s">
        <v>361</v>
      </c>
      <c r="H8" s="857" t="s">
        <v>362</v>
      </c>
      <c r="J8" s="857" t="s">
        <v>363</v>
      </c>
    </row>
    <row r="9" spans="1:14">
      <c r="A9" s="857" t="s">
        <v>364</v>
      </c>
      <c r="B9" s="857" t="s">
        <v>282</v>
      </c>
      <c r="D9" s="857" t="s">
        <v>366</v>
      </c>
      <c r="F9" s="857" t="s">
        <v>293</v>
      </c>
      <c r="H9" s="857" t="s">
        <v>76</v>
      </c>
      <c r="J9" s="857" t="s">
        <v>245</v>
      </c>
    </row>
    <row r="10" spans="1:14">
      <c r="A10" s="857" t="s">
        <v>200</v>
      </c>
      <c r="B10" s="857" t="s">
        <v>368</v>
      </c>
      <c r="D10" s="857" t="s">
        <v>218</v>
      </c>
      <c r="F10" s="857" t="s">
        <v>369</v>
      </c>
      <c r="H10" s="857" t="s">
        <v>329</v>
      </c>
      <c r="J10" s="857" t="s">
        <v>355</v>
      </c>
    </row>
    <row r="11" spans="1:14">
      <c r="A11" s="857" t="s">
        <v>194</v>
      </c>
      <c r="B11" s="857" t="s">
        <v>313</v>
      </c>
      <c r="D11" s="857" t="s">
        <v>370</v>
      </c>
      <c r="F11" s="857" t="s">
        <v>347</v>
      </c>
      <c r="H11" s="857" t="s">
        <v>244</v>
      </c>
      <c r="J11" s="857" t="s">
        <v>371</v>
      </c>
    </row>
    <row r="12" spans="1:14">
      <c r="A12" s="857" t="s">
        <v>7</v>
      </c>
      <c r="B12" s="857" t="s">
        <v>280</v>
      </c>
      <c r="D12" s="857" t="s">
        <v>210</v>
      </c>
      <c r="F12" s="857" t="s">
        <v>107</v>
      </c>
      <c r="J12" s="857" t="s">
        <v>184</v>
      </c>
    </row>
    <row r="13" spans="1:14">
      <c r="A13" s="857" t="s">
        <v>227</v>
      </c>
      <c r="B13" s="857" t="s">
        <v>372</v>
      </c>
      <c r="D13" s="857" t="s">
        <v>373</v>
      </c>
      <c r="F13" s="857" t="s">
        <v>309</v>
      </c>
      <c r="J13" s="857" t="s">
        <v>41</v>
      </c>
    </row>
    <row r="14" spans="1:14">
      <c r="A14" s="857" t="s">
        <v>251</v>
      </c>
      <c r="B14" s="857" t="s">
        <v>186</v>
      </c>
      <c r="D14" s="857" t="s">
        <v>168</v>
      </c>
      <c r="F14" s="857" t="s">
        <v>375</v>
      </c>
    </row>
    <row r="15" spans="1:14">
      <c r="A15" s="857" t="s">
        <v>67</v>
      </c>
      <c r="B15" s="857" t="s">
        <v>376</v>
      </c>
      <c r="D15" s="857" t="s">
        <v>239</v>
      </c>
      <c r="F15" s="857" t="s">
        <v>66</v>
      </c>
    </row>
    <row r="16" spans="1:14">
      <c r="A16" s="857" t="s">
        <v>231</v>
      </c>
      <c r="B16" s="857" t="s">
        <v>19</v>
      </c>
      <c r="D16" s="857" t="s">
        <v>204</v>
      </c>
      <c r="F16" s="857" t="s">
        <v>349</v>
      </c>
    </row>
    <row r="17" spans="1:6">
      <c r="A17" s="857" t="s">
        <v>335</v>
      </c>
      <c r="B17" s="857" t="s">
        <v>377</v>
      </c>
      <c r="D17" s="857" t="s">
        <v>30</v>
      </c>
      <c r="F17" s="857" t="s">
        <v>378</v>
      </c>
    </row>
    <row r="18" spans="1:6">
      <c r="A18" s="857" t="s">
        <v>9</v>
      </c>
      <c r="B18" s="857" t="s">
        <v>257</v>
      </c>
      <c r="D18" s="857" t="s">
        <v>181</v>
      </c>
      <c r="F18" s="857" t="s">
        <v>379</v>
      </c>
    </row>
    <row r="19" spans="1:6">
      <c r="A19" s="857"/>
      <c r="B19" s="857"/>
      <c r="D19" s="857" t="s">
        <v>338</v>
      </c>
      <c r="F19" s="857" t="s">
        <v>20</v>
      </c>
    </row>
    <row r="20" spans="1:6">
      <c r="D20" s="857" t="s">
        <v>26</v>
      </c>
      <c r="F20" s="857" t="s">
        <v>156</v>
      </c>
    </row>
    <row r="21" spans="1:6">
      <c r="D21" s="857" t="s">
        <v>365</v>
      </c>
      <c r="F21" s="857" t="s">
        <v>380</v>
      </c>
    </row>
    <row r="22" spans="1:6">
      <c r="D22" s="857" t="s">
        <v>80</v>
      </c>
      <c r="F22" s="857" t="s">
        <v>381</v>
      </c>
    </row>
    <row r="23" spans="1:6">
      <c r="D23" s="857" t="s">
        <v>382</v>
      </c>
      <c r="F23" s="857" t="s">
        <v>367</v>
      </c>
    </row>
    <row r="24" spans="1:6">
      <c r="D24" s="857" t="s">
        <v>383</v>
      </c>
      <c r="F24" s="857" t="s">
        <v>212</v>
      </c>
    </row>
    <row r="25" spans="1:6">
      <c r="D25" s="857" t="s">
        <v>384</v>
      </c>
      <c r="F25" s="857" t="s">
        <v>148</v>
      </c>
    </row>
    <row r="26" spans="1:6">
      <c r="D26" s="857" t="s">
        <v>385</v>
      </c>
      <c r="F26" s="857" t="s">
        <v>246</v>
      </c>
    </row>
    <row r="27" spans="1:6">
      <c r="D27" s="857" t="s">
        <v>243</v>
      </c>
      <c r="F27" s="857" t="s">
        <v>135</v>
      </c>
    </row>
    <row r="28" spans="1:6">
      <c r="D28" s="857" t="s">
        <v>386</v>
      </c>
      <c r="F28" s="857" t="s">
        <v>128</v>
      </c>
    </row>
    <row r="29" spans="1:6">
      <c r="D29" s="857" t="s">
        <v>318</v>
      </c>
      <c r="F29" s="857" t="s">
        <v>159</v>
      </c>
    </row>
    <row r="30" spans="1:6">
      <c r="D30" s="857" t="s">
        <v>387</v>
      </c>
      <c r="F30" s="857" t="s">
        <v>291</v>
      </c>
    </row>
    <row r="31" spans="1:6">
      <c r="D31" s="857" t="s">
        <v>388</v>
      </c>
      <c r="F31" s="857" t="s">
        <v>4</v>
      </c>
    </row>
    <row r="32" spans="1:6">
      <c r="D32" s="857" t="s">
        <v>342</v>
      </c>
      <c r="F32" s="857" t="s">
        <v>265</v>
      </c>
    </row>
    <row r="33" spans="4:4">
      <c r="D33" s="857" t="s">
        <v>389</v>
      </c>
    </row>
    <row r="34" spans="4:4">
      <c r="D34" s="857" t="s">
        <v>203</v>
      </c>
    </row>
    <row r="35" spans="4:4">
      <c r="D35" s="857" t="s">
        <v>392</v>
      </c>
    </row>
    <row r="36" spans="4:4">
      <c r="D36" s="857" t="s">
        <v>229</v>
      </c>
    </row>
    <row r="37" spans="4:4">
      <c r="D37" s="857" t="s">
        <v>302</v>
      </c>
    </row>
    <row r="38" spans="4:4">
      <c r="D38" s="857" t="s">
        <v>391</v>
      </c>
    </row>
    <row r="39" spans="4:4">
      <c r="D39" s="857" t="s">
        <v>393</v>
      </c>
    </row>
    <row r="40" spans="4:4">
      <c r="D40" s="857" t="s">
        <v>336</v>
      </c>
    </row>
    <row r="41" spans="4:4">
      <c r="D41" s="857" t="s">
        <v>311</v>
      </c>
    </row>
    <row r="42" spans="4:4">
      <c r="D42" s="857" t="s">
        <v>374</v>
      </c>
    </row>
    <row r="43" spans="4:4">
      <c r="D43" s="857" t="s">
        <v>140</v>
      </c>
    </row>
    <row r="44" spans="4:4">
      <c r="D44" s="857" t="s">
        <v>394</v>
      </c>
    </row>
    <row r="45" spans="4:4">
      <c r="D45" s="857" t="s">
        <v>86</v>
      </c>
    </row>
    <row r="46" spans="4:4">
      <c r="D46" s="857" t="s">
        <v>395</v>
      </c>
    </row>
    <row r="47" spans="4:4">
      <c r="D47" s="857" t="s">
        <v>396</v>
      </c>
    </row>
    <row r="48" spans="4:4">
      <c r="D48" s="857" t="s">
        <v>175</v>
      </c>
    </row>
    <row r="49" spans="4:4">
      <c r="D49" s="857" t="s">
        <v>3</v>
      </c>
    </row>
    <row r="50" spans="4:4">
      <c r="D50" s="857" t="s">
        <v>327</v>
      </c>
    </row>
    <row r="51" spans="4:4">
      <c r="D51" s="857" t="s">
        <v>397</v>
      </c>
    </row>
    <row r="52" spans="4:4">
      <c r="D52" s="857" t="s">
        <v>105</v>
      </c>
    </row>
    <row r="53" spans="4:4">
      <c r="D53" s="857" t="s">
        <v>398</v>
      </c>
    </row>
    <row r="54" spans="4:4">
      <c r="D54" s="857" t="s">
        <v>399</v>
      </c>
    </row>
    <row r="55" spans="4:4">
      <c r="D55" s="857" t="s">
        <v>304</v>
      </c>
    </row>
    <row r="56" spans="4:4">
      <c r="D56" s="857" t="s">
        <v>400</v>
      </c>
    </row>
    <row r="57" spans="4:4">
      <c r="D57" s="857" t="s">
        <v>357</v>
      </c>
    </row>
    <row r="58" spans="4:4">
      <c r="D58" s="857" t="s">
        <v>401</v>
      </c>
    </row>
    <row r="59" spans="4:4">
      <c r="D59" s="857" t="s">
        <v>124</v>
      </c>
    </row>
    <row r="60" spans="4:4">
      <c r="D60" s="857" t="s">
        <v>59</v>
      </c>
    </row>
    <row r="61" spans="4:4">
      <c r="D61" s="857" t="s">
        <v>157</v>
      </c>
    </row>
    <row r="62" spans="4:4">
      <c r="D62" s="857" t="s">
        <v>403</v>
      </c>
    </row>
    <row r="63" spans="4:4">
      <c r="D63" s="857" t="s">
        <v>390</v>
      </c>
    </row>
    <row r="64" spans="4:4">
      <c r="D64" s="857" t="s">
        <v>404</v>
      </c>
    </row>
    <row r="65" spans="4:4">
      <c r="D65" s="858" t="s">
        <v>264</v>
      </c>
    </row>
  </sheetData>
  <customSheetViews>
    <customSheetView guid="{C1509C55-176B-465E-A64C-0DE843954553}" scale="91" showPageBreaks="1" showGridLines="0" showRowCol="0" printArea="1" view="pageBreakPreview">
      <selection activeCell="D44" sqref="D44:K47"/>
      <rowBreaks count="1" manualBreakCount="1">
        <brk id="63" max="31" man="1"/>
      </rowBreaks>
      <pageMargins left="0.51181102362204722" right="0" top="0.43307086614173218" bottom="0.19685039370078741" header="0.51181102362204722" footer="0.35433070866141736"/>
      <printOptions horizontalCentered="1"/>
      <pageSetup paperSize="9" scale="87" orientation="landscape" cellComments="asDisplayed" horizontalDpi="300" verticalDpi="300" r:id="rId1"/>
      <headerFooter alignWithMargins="0"/>
    </customSheetView>
    <customSheetView guid="{19B98EE5-D812-4669-ACBF-E1E98977BA30}" scale="91" showPageBreaks="1" showGridLines="0" showRowCol="0" printArea="1" view="pageBreakPreview">
      <selection activeCell="D44" sqref="D44:K47"/>
      <rowBreaks count="1" manualBreakCount="1">
        <brk id="63" max="31" man="1"/>
      </rowBreaks>
      <pageMargins left="0.51181102362204722" right="0" top="0.43307086614173218" bottom="0.19685039370078741" header="0.51181102362204722" footer="0.35433070866141736"/>
      <printOptions horizontalCentered="1"/>
      <pageSetup paperSize="9" scale="87" orientation="landscape" cellComments="asDisplayed" horizontalDpi="300" verticalDpi="300" r:id="rId2"/>
      <headerFooter alignWithMargins="0"/>
    </customSheetView>
  </customSheetViews>
  <phoneticPr fontId="19"/>
  <pageMargins left="0.7" right="0.7" top="0.75" bottom="0.75" header="0.3" footer="0.3"/>
  <pageSetup paperSize="9" fitToWidth="1" fitToHeight="1" orientation="portrait" usePrinterDefaults="1"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33</vt:i4>
      </vt:variant>
    </vt:vector>
  </HeadingPairs>
  <TitlesOfParts>
    <vt:vector size="33" baseType="lpstr">
      <vt:lpstr>000</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01</vt:lpstr>
      <vt:lpstr>02</vt:lpstr>
      <vt:lpstr>03</vt:lpstr>
      <vt:lpstr>04</vt:lpstr>
      <vt:lpstr>05</vt:lpstr>
      <vt:lpstr>06</vt:lpstr>
      <vt:lpstr>07</vt:lpstr>
      <vt:lpstr>参照元</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高星 彩乃</cp:lastModifiedBy>
  <cp:lastPrinted>2023-08-16T05:53:44Z</cp:lastPrinted>
  <dcterms:created xsi:type="dcterms:W3CDTF">2002-05-30T07:58:10Z</dcterms:created>
  <dcterms:modified xsi:type="dcterms:W3CDTF">2023-10-30T05:33:42Z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2023-10-30T05:33:42Z</vt:filetime>
  </property>
</Properties>
</file>